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10" windowHeight="12930"/>
  </bookViews>
  <sheets>
    <sheet name="Sheet1" sheetId="1" r:id="rId1"/>
  </sheets>
  <calcPr calcId="144525"/>
</workbook>
</file>

<file path=xl/sharedStrings.xml><?xml version="1.0" encoding="utf-8"?>
<sst xmlns="http://schemas.openxmlformats.org/spreadsheetml/2006/main" count="94">
  <si>
    <t>2023年度预算项目绩效自评表</t>
  </si>
  <si>
    <t>项目名称</t>
  </si>
  <si>
    <t>融安县农村土地承包经营权确权颁证登记工作</t>
  </si>
  <si>
    <t>项目编码</t>
  </si>
  <si>
    <t>450224220450100005826</t>
  </si>
  <si>
    <t>项目实施单位</t>
  </si>
  <si>
    <t>501005-融安县农村合作经济经营管理指导站</t>
  </si>
  <si>
    <t>主管部门</t>
  </si>
  <si>
    <t>501-融安县农业农村局</t>
  </si>
  <si>
    <t>预算执行情况
(万元)</t>
  </si>
  <si>
    <t>资金来源</t>
  </si>
  <si>
    <t>年初预算数</t>
  </si>
  <si>
    <t>年中预算调整数</t>
  </si>
  <si>
    <t>调整后预算数</t>
  </si>
  <si>
    <t>实际支出数</t>
  </si>
  <si>
    <t>预算执行率(%)</t>
  </si>
  <si>
    <t>合计</t>
  </si>
  <si>
    <t>其中：一般公共预算拨款</t>
  </si>
  <si>
    <t>其中: 上级</t>
  </si>
  <si>
    <t xml:space="preserve">      本级</t>
  </si>
  <si>
    <t>政府性基金</t>
  </si>
  <si>
    <t xml:space="preserve"> ——</t>
  </si>
  <si>
    <t xml:space="preserve">  国有资本经营预算</t>
  </si>
  <si>
    <t xml:space="preserve">      其他资金</t>
  </si>
  <si>
    <t>财政拨款预算调整率（%）</t>
  </si>
  <si>
    <t>调整原因说明</t>
  </si>
  <si>
    <t/>
  </si>
  <si>
    <t>项目概况（包括项目立项依据、可行性和必要性、支持范围、实施内容等）</t>
  </si>
  <si>
    <t>依据《农业部等6部门关于认真做好农村土地承包经营权确权登记颁证登记工作意见》（农经发[2015]2号文）《自治区农村工作领导小组办公室关于印发自治区2015年农村土地承包经营权确权登记颁证试点工作方案的通知》（桂农办发[2015]3号）《柳州市农村工作领导小组关于印发柳州市2015年农村土地承包经营权确权登记颁证试点工作方案的通知》（柳农发[2015]2号）《自治区农村工作领导小组办公室关于印发自治区 2016 年农村土地承包经营权确权登记颁证工作方案的通知》（桂农办发〔2016〕2 号）《柳州市农村工作领导小组办公室关于印发柳州市2016年农村土地承包经营权确权登记颁证工作方案的通知》（柳农办发〔2016〕1号）《广西壮族自治区人民政府办公厅关于印发广西2017 年农村土地承包经营权确权登记颁证工作攻坚年行动方案的通知》（桂政办电〔2017〕71 号）《柳州市人民政府办公室关于印发柳州市2017年农村土地承包经营权确权登记颁证工作攻坚年行动方案的通知》（柳政办〔2017〕100号）《自治区全面开展农村土地承包经营权确权登记颁证工作领导小组办公室关于印发广西壮族自治区农村土地承包经营权确权登记颁证工作成果检查验收工作方案的通知》（桂农确权办发〔2018〕8号)《自治区全面开展农村土地承包经营权确权登记颁证工作领导小组办公室关于全区开展农村承包地确权登记颁证“回头看”的通知》(桂农确权办发〔2019〕1号)《中共柳州市委农村工作领导小组办公室关于做好农村土地承包经营权确权登记颁证收尾和“回头看”工作的通知》(柳农办通字〔2019〕4号)等文件，需要开展农村土地承包经营权确权颁证工作，涉及全县12个乡镇。我县确权项目于2018年完成了区、市、县项目验收，并在2018年底开始陆续向全县12个乡镇颁发农村土地确权证书。2019年开始开展确权“回头看”工作，2021年8月确权整改的证书已经全部到位。现在申请资金用于支付广西有色勘察设计研究院测绘外调服务费和广州市人民印刷厂股份有限公司的证书印制费。</t>
  </si>
  <si>
    <t>项目起始时间</t>
  </si>
  <si>
    <t>2022</t>
  </si>
  <si>
    <t>项目终止时间</t>
  </si>
  <si>
    <t>2024</t>
  </si>
  <si>
    <t>项目实施进度安排</t>
  </si>
  <si>
    <t>全县农村土地确权颁证工作已基本完成，并于2018年经过区、市、县三级验收，已向签订承包合同的农户颁发农村土地承包经营权证</t>
  </si>
  <si>
    <t>年度绩效目标</t>
  </si>
  <si>
    <t>本年度投入66.56万元，完成全县农村土地确权颁证工作，付清该项工作尾款。</t>
  </si>
  <si>
    <t>自评得分（满分100分）</t>
  </si>
  <si>
    <t>预算执行（10分）</t>
  </si>
  <si>
    <t>项目绩效目标衡量指标</t>
  </si>
  <si>
    <t>一级指标</t>
  </si>
  <si>
    <t>二级指标</t>
  </si>
  <si>
    <t>指标内容</t>
  </si>
  <si>
    <t>指标值</t>
  </si>
  <si>
    <t>分值</t>
  </si>
  <si>
    <t>实际完成值</t>
  </si>
  <si>
    <t>指标得分</t>
  </si>
  <si>
    <t>完成情况简要描述</t>
  </si>
  <si>
    <t>偏差原因及改进措施</t>
  </si>
  <si>
    <t>产出指标</t>
  </si>
  <si>
    <t>数量指标</t>
  </si>
  <si>
    <t>土地测绘面积</t>
  </si>
  <si>
    <t>≥290000亩</t>
  </si>
  <si>
    <t>29</t>
  </si>
  <si>
    <t>20</t>
  </si>
  <si>
    <t>全县完成测绘面积29.09万亩</t>
  </si>
  <si>
    <t>质量指标</t>
  </si>
  <si>
    <t>验收合格率</t>
  </si>
  <si>
    <t>≥95%</t>
  </si>
  <si>
    <t>95</t>
  </si>
  <si>
    <t>10</t>
  </si>
  <si>
    <t>2018年通过区、市、县三级验收</t>
  </si>
  <si>
    <t>时效指标</t>
  </si>
  <si>
    <t>证书发放率</t>
  </si>
  <si>
    <t>发放证书56900本，发放率95.19%</t>
  </si>
  <si>
    <t>成本指标</t>
  </si>
  <si>
    <t>项目总投入</t>
  </si>
  <si>
    <t>≤66.56万元</t>
  </si>
  <si>
    <t>66.56</t>
  </si>
  <si>
    <t>项目已完成验收，总投入小于等于66.56万元，待财政拨款</t>
  </si>
  <si>
    <t>效益指标</t>
  </si>
  <si>
    <t>社会效益</t>
  </si>
  <si>
    <t>维护农民的合法权益</t>
  </si>
  <si>
    <t>逐年提升</t>
  </si>
  <si>
    <t>达成预期指标</t>
  </si>
  <si>
    <t>农户合法权益没有被侵害并土地权利意识有很大的提升</t>
  </si>
  <si>
    <t>生态效益</t>
  </si>
  <si>
    <t>耕地合理利用</t>
  </si>
  <si>
    <t>耕地保护意识提高，耕地撂荒现象逐年减少，粮食安全责任意识增强</t>
  </si>
  <si>
    <t>可持续影响</t>
  </si>
  <si>
    <t>稳定承包权</t>
  </si>
  <si>
    <t>保持农户承包权不变</t>
  </si>
  <si>
    <t>农户的承包权没有改变</t>
  </si>
  <si>
    <t>满意度指标</t>
  </si>
  <si>
    <t>服务对象满意度</t>
  </si>
  <si>
    <t>群众对项目实施的满意度</t>
  </si>
  <si>
    <t>≥90%</t>
  </si>
  <si>
    <t>群众反映很满意</t>
  </si>
  <si>
    <t>自评分析</t>
  </si>
  <si>
    <r>
      <t>全年目标完成情况</t>
    </r>
    <r>
      <rPr>
        <sz val="11"/>
        <rFont val="Arial"/>
        <charset val="134"/>
      </rPr>
      <t>*</t>
    </r>
  </si>
  <si>
    <t>已完成全年目标，并向财政请款支付，待县财政拨款</t>
  </si>
  <si>
    <t>绩效目标偏离原因分析（选填）</t>
  </si>
  <si>
    <t>整改措施及建议（选填）</t>
  </si>
  <si>
    <t>其他需说明问题（选填）</t>
  </si>
</sst>
</file>

<file path=xl/styles.xml><?xml version="1.0" encoding="utf-8"?>
<styleSheet xmlns="http://schemas.openxmlformats.org/spreadsheetml/2006/main">
  <numFmts count="5">
    <numFmt numFmtId="176" formatCode="0.00_);[Red]\(0.00\)"/>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27">
    <font>
      <sz val="10"/>
      <name val="Arial"/>
      <charset val="134"/>
    </font>
    <font>
      <b/>
      <sz val="18"/>
      <color indexed="8"/>
      <name val="宋体"/>
      <charset val="134"/>
    </font>
    <font>
      <sz val="11"/>
      <name val="宋体"/>
      <charset val="134"/>
    </font>
    <font>
      <b/>
      <sz val="11"/>
      <name val="仿宋_GB2312"/>
      <charset val="134"/>
    </font>
    <font>
      <b/>
      <sz val="11"/>
      <name val="宋体"/>
      <charset val="134"/>
    </font>
    <font>
      <b/>
      <sz val="11"/>
      <color indexed="8"/>
      <name val="宋体"/>
      <charset val="134"/>
    </font>
    <font>
      <sz val="11"/>
      <name val="仿宋_GB2312"/>
      <charset val="134"/>
    </font>
    <font>
      <sz val="10"/>
      <name val="宋体"/>
      <charset val="134"/>
    </font>
    <font>
      <sz val="11"/>
      <color indexed="8"/>
      <name val="Calibri"/>
      <charset val="134"/>
    </font>
    <font>
      <sz val="11"/>
      <color indexed="8"/>
      <name val="宋体"/>
      <charset val="134"/>
    </font>
    <font>
      <sz val="11"/>
      <color indexed="9"/>
      <name val="宋体"/>
      <charset val="134"/>
    </font>
    <font>
      <b/>
      <sz val="11"/>
      <color indexed="9"/>
      <name val="宋体"/>
      <charset val="134"/>
    </font>
    <font>
      <b/>
      <sz val="18"/>
      <color indexed="62"/>
      <name val="宋体"/>
      <charset val="134"/>
    </font>
    <font>
      <u/>
      <sz val="11"/>
      <color indexed="12"/>
      <name val="宋体"/>
      <charset val="0"/>
    </font>
    <font>
      <u/>
      <sz val="11"/>
      <color indexed="20"/>
      <name val="宋体"/>
      <charset val="0"/>
    </font>
    <font>
      <b/>
      <sz val="11"/>
      <color indexed="52"/>
      <name val="宋体"/>
      <charset val="134"/>
    </font>
    <font>
      <b/>
      <sz val="13"/>
      <color indexed="62"/>
      <name val="宋体"/>
      <charset val="134"/>
    </font>
    <font>
      <sz val="11"/>
      <color indexed="52"/>
      <name val="宋体"/>
      <charset val="134"/>
    </font>
    <font>
      <b/>
      <sz val="11"/>
      <color indexed="62"/>
      <name val="宋体"/>
      <charset val="134"/>
    </font>
    <font>
      <sz val="11"/>
      <color indexed="10"/>
      <name val="宋体"/>
      <charset val="134"/>
    </font>
    <font>
      <i/>
      <sz val="11"/>
      <color indexed="23"/>
      <name val="宋体"/>
      <charset val="134"/>
    </font>
    <font>
      <b/>
      <sz val="15"/>
      <color indexed="62"/>
      <name val="宋体"/>
      <charset val="134"/>
    </font>
    <font>
      <sz val="11"/>
      <color indexed="60"/>
      <name val="宋体"/>
      <charset val="134"/>
    </font>
    <font>
      <sz val="11"/>
      <color indexed="62"/>
      <name val="宋体"/>
      <charset val="134"/>
    </font>
    <font>
      <b/>
      <sz val="11"/>
      <color indexed="63"/>
      <name val="宋体"/>
      <charset val="134"/>
    </font>
    <font>
      <sz val="11"/>
      <color indexed="17"/>
      <name val="宋体"/>
      <charset val="134"/>
    </font>
    <font>
      <sz val="11"/>
      <name val="Arial"/>
      <charset val="134"/>
    </font>
  </fonts>
  <fills count="18">
    <fill>
      <patternFill patternType="none"/>
    </fill>
    <fill>
      <patternFill patternType="gray125"/>
    </fill>
    <fill>
      <patternFill patternType="solid">
        <fgColor indexed="47"/>
        <bgColor indexed="64"/>
      </patternFill>
    </fill>
    <fill>
      <patternFill patternType="solid">
        <fgColor indexed="55"/>
        <bgColor indexed="64"/>
      </patternFill>
    </fill>
    <fill>
      <patternFill patternType="solid">
        <fgColor indexed="25"/>
        <bgColor indexed="64"/>
      </patternFill>
    </fill>
    <fill>
      <patternFill patternType="solid">
        <fgColor indexed="26"/>
        <bgColor indexed="64"/>
      </patternFill>
    </fill>
    <fill>
      <patternFill patternType="solid">
        <fgColor indexed="57"/>
        <bgColor indexed="64"/>
      </patternFill>
    </fill>
    <fill>
      <patternFill patternType="solid">
        <fgColor indexed="29"/>
        <bgColor indexed="64"/>
      </patternFill>
    </fill>
    <fill>
      <patternFill patternType="solid">
        <fgColor indexed="31"/>
        <bgColor indexed="64"/>
      </patternFill>
    </fill>
    <fill>
      <patternFill patternType="solid">
        <fgColor indexed="9"/>
        <bgColor indexed="64"/>
      </patternFill>
    </fill>
    <fill>
      <patternFill patternType="solid">
        <fgColor indexed="44"/>
        <bgColor indexed="64"/>
      </patternFill>
    </fill>
    <fill>
      <patternFill patternType="solid">
        <fgColor indexed="10"/>
        <bgColor indexed="64"/>
      </patternFill>
    </fill>
    <fill>
      <patternFill patternType="solid">
        <fgColor indexed="46"/>
        <bgColor indexed="64"/>
      </patternFill>
    </fill>
    <fill>
      <patternFill patternType="solid">
        <fgColor indexed="53"/>
        <bgColor indexed="64"/>
      </patternFill>
    </fill>
    <fill>
      <patternFill patternType="solid">
        <fgColor indexed="42"/>
        <bgColor indexed="64"/>
      </patternFill>
    </fill>
    <fill>
      <patternFill patternType="solid">
        <fgColor indexed="49"/>
        <bgColor indexed="64"/>
      </patternFill>
    </fill>
    <fill>
      <patternFill patternType="solid">
        <fgColor indexed="27"/>
        <bgColor indexed="64"/>
      </patternFill>
    </fill>
    <fill>
      <patternFill patternType="solid">
        <fgColor indexed="43"/>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ck">
        <color indexed="44"/>
      </bottom>
      <diagonal/>
    </border>
    <border>
      <left/>
      <right/>
      <top/>
      <bottom style="double">
        <color indexed="52"/>
      </bottom>
      <diagonal/>
    </border>
    <border>
      <left/>
      <right/>
      <top/>
      <bottom style="thick">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0" fontId="10" fillId="4" borderId="0" applyNumberFormat="0" applyBorder="0" applyAlignment="0" applyProtection="0">
      <alignment vertical="center"/>
    </xf>
    <xf numFmtId="41" fontId="9" fillId="0" borderId="0" applyFont="0" applyFill="0" applyBorder="0" applyAlignment="0" applyProtection="0">
      <alignment vertical="center"/>
    </xf>
    <xf numFmtId="9" fontId="9" fillId="0" borderId="0" applyFont="0" applyFill="0" applyBorder="0" applyAlignment="0" applyProtection="0">
      <alignment vertical="center"/>
    </xf>
    <xf numFmtId="0" fontId="12" fillId="0" borderId="0" applyNumberFormat="0" applyFill="0" applyBorder="0" applyAlignment="0" applyProtection="0">
      <alignment vertical="center"/>
    </xf>
    <xf numFmtId="42" fontId="9" fillId="0" borderId="0" applyFont="0" applyFill="0" applyBorder="0" applyAlignment="0" applyProtection="0">
      <alignment vertical="center"/>
    </xf>
    <xf numFmtId="0" fontId="13" fillId="0" borderId="0" applyNumberFormat="0" applyFill="0" applyBorder="0" applyAlignment="0" applyProtection="0">
      <alignment vertical="center"/>
    </xf>
    <xf numFmtId="0" fontId="9" fillId="5" borderId="16" applyNumberFormat="0" applyFont="0" applyAlignment="0" applyProtection="0">
      <alignment vertical="center"/>
    </xf>
    <xf numFmtId="0" fontId="14" fillId="0" borderId="0" applyNumberFormat="0" applyFill="0" applyBorder="0" applyAlignment="0" applyProtection="0">
      <alignment vertical="center"/>
    </xf>
    <xf numFmtId="0" fontId="10" fillId="7"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20" applyNumberFormat="0" applyFill="0" applyAlignment="0" applyProtection="0">
      <alignment vertical="center"/>
    </xf>
    <xf numFmtId="0" fontId="16" fillId="0" borderId="18" applyNumberFormat="0" applyFill="0" applyAlignment="0" applyProtection="0">
      <alignment vertical="center"/>
    </xf>
    <xf numFmtId="0" fontId="10" fillId="10" borderId="0" applyNumberFormat="0" applyBorder="0" applyAlignment="0" applyProtection="0">
      <alignment vertical="center"/>
    </xf>
    <xf numFmtId="0" fontId="18" fillId="0" borderId="21" applyNumberFormat="0" applyFill="0" applyAlignment="0" applyProtection="0">
      <alignment vertical="center"/>
    </xf>
    <xf numFmtId="0" fontId="9" fillId="14" borderId="0" applyNumberFormat="0" applyBorder="0" applyAlignment="0" applyProtection="0">
      <alignment vertical="center"/>
    </xf>
    <xf numFmtId="0" fontId="23" fillId="2" borderId="17" applyNumberFormat="0" applyAlignment="0" applyProtection="0">
      <alignment vertical="center"/>
    </xf>
    <xf numFmtId="0" fontId="10" fillId="12" borderId="0" applyNumberFormat="0" applyBorder="0" applyAlignment="0" applyProtection="0">
      <alignment vertical="center"/>
    </xf>
    <xf numFmtId="0" fontId="24" fillId="9" borderId="22" applyNumberFormat="0" applyAlignment="0" applyProtection="0">
      <alignment vertical="center"/>
    </xf>
    <xf numFmtId="0" fontId="15" fillId="9" borderId="17" applyNumberFormat="0" applyAlignment="0" applyProtection="0">
      <alignment vertical="center"/>
    </xf>
    <xf numFmtId="0" fontId="11" fillId="3" borderId="15" applyNumberFormat="0" applyAlignment="0" applyProtection="0">
      <alignment vertical="center"/>
    </xf>
    <xf numFmtId="0" fontId="9" fillId="2" borderId="0" applyNumberFormat="0" applyBorder="0" applyAlignment="0" applyProtection="0">
      <alignment vertical="center"/>
    </xf>
    <xf numFmtId="0" fontId="10" fillId="11" borderId="0" applyNumberFormat="0" applyBorder="0" applyAlignment="0" applyProtection="0">
      <alignment vertical="center"/>
    </xf>
    <xf numFmtId="0" fontId="17" fillId="0" borderId="19" applyNumberFormat="0" applyFill="0" applyAlignment="0" applyProtection="0">
      <alignment vertical="center"/>
    </xf>
    <xf numFmtId="0" fontId="5" fillId="0" borderId="14" applyNumberFormat="0" applyFill="0" applyAlignment="0" applyProtection="0">
      <alignment vertical="center"/>
    </xf>
    <xf numFmtId="0" fontId="25" fillId="14" borderId="0" applyNumberFormat="0" applyBorder="0" applyAlignment="0" applyProtection="0">
      <alignment vertical="center"/>
    </xf>
    <xf numFmtId="0" fontId="9" fillId="14" borderId="0" applyNumberFormat="0" applyBorder="0" applyAlignment="0" applyProtection="0">
      <alignment vertical="center"/>
    </xf>
    <xf numFmtId="0" fontId="22" fillId="7" borderId="0" applyNumberFormat="0" applyBorder="0" applyAlignment="0" applyProtection="0">
      <alignment vertical="center"/>
    </xf>
    <xf numFmtId="0" fontId="22" fillId="17" borderId="0" applyNumberFormat="0" applyBorder="0" applyAlignment="0" applyProtection="0">
      <alignment vertical="center"/>
    </xf>
    <xf numFmtId="0" fontId="9" fillId="16" borderId="0" applyNumberFormat="0" applyBorder="0" applyAlignment="0" applyProtection="0">
      <alignment vertical="center"/>
    </xf>
    <xf numFmtId="0" fontId="10" fillId="15"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0" fillId="6" borderId="0" applyNumberFormat="0" applyBorder="0" applyAlignment="0" applyProtection="0">
      <alignment vertical="center"/>
    </xf>
    <xf numFmtId="0" fontId="10" fillId="14"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0" fillId="15" borderId="0" applyNumberFormat="0" applyBorder="0" applyAlignment="0" applyProtection="0">
      <alignment vertical="center"/>
    </xf>
    <xf numFmtId="0" fontId="9" fillId="10"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9" fillId="2" borderId="0" applyNumberFormat="0" applyBorder="0" applyAlignment="0" applyProtection="0">
      <alignment vertical="center"/>
    </xf>
    <xf numFmtId="0" fontId="10" fillId="2" borderId="0" applyNumberFormat="0" applyBorder="0" applyAlignment="0" applyProtection="0">
      <alignment vertical="center"/>
    </xf>
  </cellStyleXfs>
  <cellXfs count="71">
    <xf numFmtId="0" fontId="0" fillId="0" borderId="0" xfId="0" applyAlignment="1"/>
    <xf numFmtId="0" fontId="0" fillId="0" borderId="0" xfId="0" applyBorder="1" applyAlignment="1"/>
    <xf numFmtId="0" fontId="0" fillId="0" borderId="0" xfId="0" applyAlignment="1">
      <alignment wrapText="1"/>
    </xf>
    <xf numFmtId="0" fontId="0" fillId="0" borderId="0" xfId="0" applyNumberFormat="1" applyFont="1" applyFill="1" applyBorder="1" applyAlignment="1" applyProtection="1"/>
    <xf numFmtId="0" fontId="1" fillId="0" borderId="1"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5"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4" fillId="0" borderId="1" xfId="0" applyFont="1" applyFill="1" applyBorder="1" applyAlignment="1" applyProtection="1">
      <alignment horizontal="right" vertical="center"/>
    </xf>
    <xf numFmtId="0" fontId="4" fillId="0" borderId="3" xfId="0" applyFont="1" applyFill="1" applyBorder="1" applyAlignment="1" applyProtection="1">
      <alignment horizontal="right" vertical="center"/>
    </xf>
    <xf numFmtId="0" fontId="2" fillId="0" borderId="4" xfId="0" applyFont="1" applyFill="1" applyBorder="1" applyAlignment="1" applyProtection="1">
      <alignment horizontal="center" vertical="center" wrapText="1"/>
    </xf>
    <xf numFmtId="0" fontId="2" fillId="0" borderId="9" xfId="0" applyFont="1" applyFill="1" applyBorder="1" applyAlignment="1" applyProtection="1">
      <alignment horizontal="left" vertical="center"/>
    </xf>
    <xf numFmtId="0" fontId="2" fillId="0" borderId="4" xfId="0" applyFont="1" applyFill="1" applyBorder="1" applyAlignment="1" applyProtection="1">
      <alignment vertical="center"/>
    </xf>
    <xf numFmtId="0" fontId="2" fillId="0" borderId="10" xfId="0" applyFont="1" applyFill="1" applyBorder="1" applyAlignment="1" applyProtection="1">
      <alignment horizontal="left" vertical="center"/>
    </xf>
    <xf numFmtId="0" fontId="5" fillId="0" borderId="4" xfId="0" applyFont="1" applyFill="1" applyBorder="1" applyAlignment="1">
      <alignment horizontal="center" vertical="center" wrapText="1"/>
    </xf>
    <xf numFmtId="0" fontId="2" fillId="0" borderId="11"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4" xfId="0" applyFont="1" applyFill="1" applyBorder="1" applyAlignment="1" applyProtection="1">
      <alignment horizontal="left" vertical="center"/>
    </xf>
    <xf numFmtId="0" fontId="2" fillId="0" borderId="1"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10" fontId="2" fillId="0" borderId="1" xfId="0" applyNumberFormat="1" applyFont="1" applyFill="1" applyBorder="1" applyAlignment="1" applyProtection="1">
      <alignment horizontal="center" vertical="center"/>
    </xf>
    <xf numFmtId="10" fontId="2" fillId="0" borderId="3" xfId="0" applyNumberFormat="1" applyFont="1" applyFill="1" applyBorder="1" applyAlignment="1" applyProtection="1">
      <alignment horizontal="center" vertical="center"/>
    </xf>
    <xf numFmtId="0" fontId="2" fillId="0" borderId="1"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14" fontId="2" fillId="0" borderId="1" xfId="0" applyNumberFormat="1" applyFont="1" applyFill="1" applyBorder="1" applyAlignment="1" applyProtection="1">
      <alignment horizontal="center" vertical="center"/>
    </xf>
    <xf numFmtId="14" fontId="2" fillId="0" borderId="2" xfId="0" applyNumberFormat="1" applyFont="1" applyFill="1" applyBorder="1" applyAlignment="1" applyProtection="1">
      <alignment horizontal="center" vertical="center"/>
    </xf>
    <xf numFmtId="14" fontId="2" fillId="0" borderId="3" xfId="0" applyNumberFormat="1" applyFont="1" applyFill="1" applyBorder="1" applyAlignment="1" applyProtection="1">
      <alignment horizontal="center" vertical="center"/>
    </xf>
    <xf numFmtId="14" fontId="2" fillId="0" borderId="1" xfId="0" applyNumberFormat="1" applyFont="1" applyFill="1" applyBorder="1" applyAlignment="1" applyProtection="1">
      <alignment horizontal="center" vertical="center" wrapText="1"/>
    </xf>
    <xf numFmtId="14" fontId="2" fillId="0" borderId="2"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wrapText="1"/>
    </xf>
    <xf numFmtId="176" fontId="2" fillId="0" borderId="1" xfId="0" applyNumberFormat="1" applyFont="1" applyFill="1" applyBorder="1" applyAlignment="1" applyProtection="1">
      <alignment horizontal="center" vertical="center" wrapText="1"/>
    </xf>
    <xf numFmtId="176" fontId="2" fillId="0" borderId="2" xfId="0" applyNumberFormat="1" applyFont="1" applyFill="1" applyBorder="1" applyAlignment="1" applyProtection="1">
      <alignment horizontal="center" vertical="center" wrapText="1"/>
    </xf>
    <xf numFmtId="0" fontId="2" fillId="0" borderId="9"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center"/>
    </xf>
    <xf numFmtId="0" fontId="2" fillId="0" borderId="10" xfId="0" applyFont="1" applyFill="1" applyBorder="1" applyAlignment="1">
      <alignment horizontal="center" vertical="center" wrapText="1"/>
    </xf>
    <xf numFmtId="0" fontId="2" fillId="0" borderId="4" xfId="0" applyNumberFormat="1" applyFont="1" applyFill="1" applyBorder="1" applyAlignment="1" applyProtection="1">
      <alignment horizontal="center" wrapText="1"/>
    </xf>
    <xf numFmtId="0" fontId="7" fillId="0" borderId="1" xfId="0" applyNumberFormat="1" applyFont="1" applyFill="1" applyBorder="1" applyAlignment="1" applyProtection="1">
      <alignment horizontal="center" vertical="center"/>
    </xf>
    <xf numFmtId="0" fontId="7" fillId="0" borderId="2"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xf>
    <xf numFmtId="0" fontId="0" fillId="0" borderId="2" xfId="0" applyNumberFormat="1" applyFont="1" applyFill="1" applyBorder="1" applyAlignment="1" applyProtection="1">
      <alignment horizontal="center"/>
    </xf>
    <xf numFmtId="0" fontId="0" fillId="0" borderId="0" xfId="0" applyBorder="1" applyAlignment="1">
      <alignment wrapText="1"/>
    </xf>
    <xf numFmtId="0" fontId="1" fillId="0" borderId="3" xfId="0" applyFont="1" applyBorder="1" applyAlignment="1" applyProtection="1">
      <alignment horizontal="center" vertical="center" wrapText="1"/>
    </xf>
    <xf numFmtId="0" fontId="8" fillId="0" borderId="0" xfId="0" applyFont="1" applyBorder="1" applyAlignment="1" applyProtection="1"/>
    <xf numFmtId="0" fontId="9" fillId="0" borderId="0" xfId="0" applyFont="1" applyBorder="1" applyAlignment="1" applyProtection="1">
      <alignment horizontal="center" vertical="center"/>
    </xf>
    <xf numFmtId="0" fontId="2" fillId="0" borderId="3" xfId="0" applyFont="1" applyFill="1" applyBorder="1" applyAlignment="1" applyProtection="1">
      <alignment horizontal="left" vertical="center"/>
    </xf>
    <xf numFmtId="14" fontId="2" fillId="0" borderId="3" xfId="0" applyNumberFormat="1" applyFont="1" applyFill="1" applyBorder="1" applyAlignment="1" applyProtection="1">
      <alignment horizontal="center" vertical="center" wrapText="1"/>
    </xf>
    <xf numFmtId="176" fontId="2" fillId="0" borderId="3" xfId="0" applyNumberFormat="1" applyFont="1" applyFill="1" applyBorder="1" applyAlignment="1" applyProtection="1">
      <alignment horizontal="center" vertical="center" wrapText="1"/>
    </xf>
    <xf numFmtId="0" fontId="2" fillId="0" borderId="4" xfId="0" applyFont="1" applyFill="1" applyBorder="1" applyAlignment="1" applyProtection="1">
      <alignment horizontal="left" vertical="center" wrapText="1"/>
    </xf>
    <xf numFmtId="0" fontId="7" fillId="0" borderId="3"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xf>
  </cellXfs>
  <cellStyles count="49">
    <cellStyle name="常规" xfId="0" builtinId="0"/>
    <cellStyle name="千位分隔" xfId="1" builtinId="3"/>
    <cellStyle name="货币" xfId="2" builtinId="4"/>
    <cellStyle name="强调文字颜色 4" xfId="3"/>
    <cellStyle name="千位分隔[0]" xfId="4" builtinId="6"/>
    <cellStyle name="百分比" xfId="5" builtinId="5"/>
    <cellStyle name="标题" xfId="6"/>
    <cellStyle name="货币[0]" xfId="7" builtinId="7"/>
    <cellStyle name="超链接" xfId="8" builtinId="8"/>
    <cellStyle name="注释" xfId="9"/>
    <cellStyle name="已访问的超链接" xfId="10" builtinId="9"/>
    <cellStyle name="60% - 强调文字颜色 2" xfId="11"/>
    <cellStyle name="标题 4" xfId="12"/>
    <cellStyle name="警告文本" xfId="13"/>
    <cellStyle name="解释性文本" xfId="14"/>
    <cellStyle name="标题 1" xfId="15"/>
    <cellStyle name="标题 2" xfId="16"/>
    <cellStyle name="60% - 强调文字颜色 1" xfId="17"/>
    <cellStyle name="标题 3" xfId="18"/>
    <cellStyle name="20% - 强调文字颜色 3" xfId="19"/>
    <cellStyle name="输入" xfId="20"/>
    <cellStyle name="60% - 强调文字颜色 4" xfId="21"/>
    <cellStyle name="输出" xfId="22"/>
    <cellStyle name="计算" xfId="23"/>
    <cellStyle name="检查单元格" xfId="24"/>
    <cellStyle name="20% - 强调文字颜色 6" xfId="25"/>
    <cellStyle name="强调文字颜色 2" xfId="26"/>
    <cellStyle name="链接单元格" xfId="27"/>
    <cellStyle name="汇总" xfId="28"/>
    <cellStyle name="好" xfId="29"/>
    <cellStyle name="40% - 强调文字颜色 3" xfId="30"/>
    <cellStyle name="差" xfId="31"/>
    <cellStyle name="适中" xfId="32"/>
    <cellStyle name="20% - 强调文字颜色 5" xfId="33"/>
    <cellStyle name="强调文字颜色 1" xfId="34"/>
    <cellStyle name="20% - 强调文字颜色 1" xfId="35"/>
    <cellStyle name="40% - 强调文字颜色 1" xfId="36"/>
    <cellStyle name="20% - 强调文字颜色 2" xfId="37"/>
    <cellStyle name="40% - 强调文字颜色 2" xfId="38"/>
    <cellStyle name="强调文字颜色 3" xfId="39"/>
    <cellStyle name="60% - 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33"/>
  <sheetViews>
    <sheetView tabSelected="1" zoomScale="85" zoomScaleNormal="85" workbookViewId="0">
      <selection activeCell="L12" sqref="L12"/>
    </sheetView>
  </sheetViews>
  <sheetFormatPr defaultColWidth="9.57142857142857" defaultRowHeight="12.6" customHeight="1"/>
  <cols>
    <col min="1" max="1" width="6.85714285714286" style="2" customWidth="1"/>
    <col min="2" max="2" width="15" style="3" customWidth="1"/>
    <col min="3" max="3" width="24.5714285714286" style="3" customWidth="1"/>
    <col min="4" max="4" width="14" style="3" customWidth="1"/>
    <col min="5" max="5" width="16.1428571428571" style="3" customWidth="1"/>
    <col min="6" max="7" width="18.1428571428571" style="3" customWidth="1"/>
    <col min="8" max="9" width="15.8571428571429" style="3" customWidth="1"/>
    <col min="10" max="10" width="19" style="3" customWidth="1"/>
    <col min="11" max="11" width="19.7142857142857" style="3" customWidth="1"/>
  </cols>
  <sheetData>
    <row r="1" ht="33" customHeight="1" spans="1:24">
      <c r="A1" s="4" t="s">
        <v>0</v>
      </c>
      <c r="B1" s="5"/>
      <c r="C1" s="5"/>
      <c r="D1" s="5"/>
      <c r="E1" s="5"/>
      <c r="F1" s="5"/>
      <c r="G1" s="5"/>
      <c r="H1" s="5"/>
      <c r="I1" s="5"/>
      <c r="J1" s="5"/>
      <c r="K1" s="62"/>
      <c r="L1" s="63"/>
      <c r="M1" s="63"/>
      <c r="N1" s="63"/>
      <c r="O1" s="63"/>
      <c r="P1" s="63"/>
      <c r="Q1" s="63"/>
      <c r="R1" s="63"/>
      <c r="S1" s="63"/>
      <c r="T1" s="63"/>
      <c r="U1" s="63"/>
      <c r="V1" s="63"/>
      <c r="W1" s="63"/>
      <c r="X1" s="63"/>
    </row>
    <row r="2" ht="21.95" customHeight="1" spans="1:24">
      <c r="A2" s="6" t="s">
        <v>1</v>
      </c>
      <c r="B2" s="7"/>
      <c r="C2" s="8" t="s">
        <v>2</v>
      </c>
      <c r="D2" s="9"/>
      <c r="E2" s="10"/>
      <c r="F2" s="11" t="s">
        <v>3</v>
      </c>
      <c r="G2" s="6" t="s">
        <v>4</v>
      </c>
      <c r="H2" s="12"/>
      <c r="I2" s="12"/>
      <c r="J2" s="12"/>
      <c r="K2" s="7"/>
      <c r="L2" s="64"/>
      <c r="M2" s="64"/>
      <c r="N2" s="64"/>
      <c r="O2" s="64"/>
      <c r="P2" s="64"/>
      <c r="Q2" s="64"/>
      <c r="R2" s="64"/>
      <c r="S2" s="64"/>
      <c r="T2" s="63"/>
      <c r="U2" s="63"/>
      <c r="V2" s="63"/>
      <c r="W2" s="63"/>
      <c r="X2" s="63"/>
    </row>
    <row r="3" ht="21.95" customHeight="1" spans="1:24">
      <c r="A3" s="6" t="s">
        <v>5</v>
      </c>
      <c r="B3" s="7"/>
      <c r="C3" s="6" t="s">
        <v>6</v>
      </c>
      <c r="D3" s="12"/>
      <c r="E3" s="7"/>
      <c r="F3" s="11" t="s">
        <v>7</v>
      </c>
      <c r="G3" s="6" t="s">
        <v>8</v>
      </c>
      <c r="H3" s="12"/>
      <c r="I3" s="12"/>
      <c r="J3" s="12"/>
      <c r="K3" s="7"/>
      <c r="L3" s="64"/>
      <c r="M3" s="64"/>
      <c r="N3" s="64"/>
      <c r="O3" s="64"/>
      <c r="P3" s="64"/>
      <c r="Q3" s="64"/>
      <c r="R3" s="64"/>
      <c r="S3" s="64"/>
      <c r="T3" s="63"/>
      <c r="U3" s="63"/>
      <c r="V3" s="63"/>
      <c r="W3" s="63"/>
      <c r="X3" s="63"/>
    </row>
    <row r="4" ht="21.95" customHeight="1" spans="1:24">
      <c r="A4" s="13" t="s">
        <v>9</v>
      </c>
      <c r="B4" s="14"/>
      <c r="C4" s="15" t="s">
        <v>10</v>
      </c>
      <c r="D4" s="16"/>
      <c r="E4" s="15" t="s">
        <v>11</v>
      </c>
      <c r="F4" s="16"/>
      <c r="G4" s="17" t="s">
        <v>12</v>
      </c>
      <c r="H4" s="17" t="s">
        <v>13</v>
      </c>
      <c r="I4" s="17" t="s">
        <v>14</v>
      </c>
      <c r="J4" s="15" t="s">
        <v>15</v>
      </c>
      <c r="K4" s="16"/>
      <c r="L4" s="64"/>
      <c r="M4" s="64"/>
      <c r="N4" s="64"/>
      <c r="O4" s="64"/>
      <c r="P4" s="64"/>
      <c r="Q4" s="64"/>
      <c r="R4" s="64"/>
      <c r="S4" s="64"/>
      <c r="T4" s="63"/>
      <c r="U4" s="63"/>
      <c r="V4" s="63"/>
      <c r="W4" s="63"/>
      <c r="X4" s="63"/>
    </row>
    <row r="5" ht="21.95" customHeight="1" spans="1:11">
      <c r="A5" s="18"/>
      <c r="B5" s="19"/>
      <c r="C5" s="20" t="s">
        <v>16</v>
      </c>
      <c r="D5" s="21"/>
      <c r="E5" s="6">
        <f t="shared" ref="E5:I5" si="0">E6+E7+E8+E9+E10</f>
        <v>610000</v>
      </c>
      <c r="F5" s="7"/>
      <c r="G5" s="11">
        <f>G6+G7+G8+G9+G10</f>
        <v>0</v>
      </c>
      <c r="H5" s="22">
        <f>H6+H7+H8+H9+H10</f>
        <v>610000</v>
      </c>
      <c r="I5" s="22">
        <f>I6+I7+I8+I9+I10</f>
        <v>0</v>
      </c>
      <c r="J5" s="32">
        <f>I5/H5</f>
        <v>0</v>
      </c>
      <c r="K5" s="33"/>
    </row>
    <row r="6" ht="21.95" customHeight="1" spans="1:11">
      <c r="A6" s="18"/>
      <c r="B6" s="19"/>
      <c r="C6" s="23" t="s">
        <v>17</v>
      </c>
      <c r="D6" s="24" t="s">
        <v>18</v>
      </c>
      <c r="E6" s="6">
        <v>0</v>
      </c>
      <c r="F6" s="7"/>
      <c r="G6" s="11">
        <v>0</v>
      </c>
      <c r="H6" s="22">
        <v>0</v>
      </c>
      <c r="I6" s="22">
        <v>0</v>
      </c>
      <c r="J6" s="6">
        <v>0</v>
      </c>
      <c r="K6" s="7"/>
    </row>
    <row r="7" ht="21.95" customHeight="1" spans="1:11">
      <c r="A7" s="18"/>
      <c r="B7" s="19"/>
      <c r="C7" s="25"/>
      <c r="D7" s="24" t="s">
        <v>19</v>
      </c>
      <c r="E7" s="6">
        <v>610000</v>
      </c>
      <c r="F7" s="7"/>
      <c r="G7" s="11">
        <v>0</v>
      </c>
      <c r="H7" s="22">
        <v>610000</v>
      </c>
      <c r="I7" s="22">
        <v>0</v>
      </c>
      <c r="J7" s="6">
        <v>0</v>
      </c>
      <c r="K7" s="7"/>
    </row>
    <row r="8" ht="21.95" customHeight="1" spans="1:11">
      <c r="A8" s="18"/>
      <c r="B8" s="19"/>
      <c r="C8" s="11" t="s">
        <v>20</v>
      </c>
      <c r="D8" s="26" t="s">
        <v>21</v>
      </c>
      <c r="E8" s="6">
        <v>0</v>
      </c>
      <c r="F8" s="7"/>
      <c r="G8" s="11">
        <v>0</v>
      </c>
      <c r="H8" s="22">
        <v>0</v>
      </c>
      <c r="I8" s="22">
        <v>0</v>
      </c>
      <c r="J8" s="6">
        <v>0</v>
      </c>
      <c r="K8" s="7"/>
    </row>
    <row r="9" ht="21.95" customHeight="1" spans="1:11">
      <c r="A9" s="18"/>
      <c r="B9" s="19"/>
      <c r="C9" s="11" t="s">
        <v>22</v>
      </c>
      <c r="D9" s="26" t="s">
        <v>21</v>
      </c>
      <c r="E9" s="6">
        <v>0</v>
      </c>
      <c r="F9" s="7"/>
      <c r="G9" s="11">
        <v>0</v>
      </c>
      <c r="H9" s="22">
        <v>0</v>
      </c>
      <c r="I9" s="22">
        <v>0</v>
      </c>
      <c r="J9" s="6">
        <v>0</v>
      </c>
      <c r="K9" s="7"/>
    </row>
    <row r="10" ht="21.95" customHeight="1" spans="1:11">
      <c r="A10" s="27"/>
      <c r="B10" s="28"/>
      <c r="C10" s="29" t="s">
        <v>23</v>
      </c>
      <c r="D10" s="26" t="s">
        <v>21</v>
      </c>
      <c r="E10" s="6">
        <v>0</v>
      </c>
      <c r="F10" s="7"/>
      <c r="G10" s="11">
        <v>0</v>
      </c>
      <c r="H10" s="22">
        <v>0</v>
      </c>
      <c r="I10" s="22">
        <v>0</v>
      </c>
      <c r="J10" s="6">
        <v>0</v>
      </c>
      <c r="K10" s="7"/>
    </row>
    <row r="11" ht="30" customHeight="1" spans="1:11">
      <c r="A11" s="30" t="s">
        <v>24</v>
      </c>
      <c r="B11" s="31"/>
      <c r="C11" s="32">
        <f>(G5-G10)/(E5-E10)</f>
        <v>0</v>
      </c>
      <c r="D11" s="33"/>
      <c r="E11" s="6" t="s">
        <v>25</v>
      </c>
      <c r="F11" s="7"/>
      <c r="G11" s="34" t="s">
        <v>26</v>
      </c>
      <c r="H11" s="35"/>
      <c r="I11" s="35"/>
      <c r="J11" s="35"/>
      <c r="K11" s="65"/>
    </row>
    <row r="12" ht="84.95" customHeight="1" spans="1:24">
      <c r="A12" s="30" t="s">
        <v>27</v>
      </c>
      <c r="B12" s="31"/>
      <c r="C12" s="34" t="s">
        <v>28</v>
      </c>
      <c r="D12" s="35"/>
      <c r="E12" s="35"/>
      <c r="F12" s="35"/>
      <c r="G12" s="35"/>
      <c r="H12" s="35"/>
      <c r="I12" s="35"/>
      <c r="J12" s="35"/>
      <c r="K12" s="65"/>
      <c r="L12" s="63"/>
      <c r="M12" s="63"/>
      <c r="N12" s="63"/>
      <c r="O12" s="63"/>
      <c r="P12" s="63"/>
      <c r="Q12" s="63"/>
      <c r="R12" s="63"/>
      <c r="S12" s="63"/>
      <c r="T12" s="63"/>
      <c r="U12" s="63"/>
      <c r="V12" s="63"/>
      <c r="W12" s="63"/>
      <c r="X12" s="63"/>
    </row>
    <row r="13" ht="27.95" customHeight="1" spans="1:24">
      <c r="A13" s="30" t="s">
        <v>29</v>
      </c>
      <c r="B13" s="31"/>
      <c r="C13" s="36" t="s">
        <v>30</v>
      </c>
      <c r="D13" s="37"/>
      <c r="E13" s="38"/>
      <c r="F13" s="22" t="s">
        <v>31</v>
      </c>
      <c r="G13" s="39" t="s">
        <v>32</v>
      </c>
      <c r="H13" s="40"/>
      <c r="I13" s="40"/>
      <c r="J13" s="40"/>
      <c r="K13" s="66"/>
      <c r="L13" s="63"/>
      <c r="M13" s="63"/>
      <c r="N13" s="63"/>
      <c r="O13" s="63"/>
      <c r="P13" s="63"/>
      <c r="Q13" s="63"/>
      <c r="R13" s="63"/>
      <c r="S13" s="63"/>
      <c r="T13" s="63"/>
      <c r="U13" s="63"/>
      <c r="V13" s="63"/>
      <c r="W13" s="63"/>
      <c r="X13" s="63"/>
    </row>
    <row r="14" ht="27.95" customHeight="1" spans="1:24">
      <c r="A14" s="30" t="s">
        <v>33</v>
      </c>
      <c r="B14" s="31"/>
      <c r="C14" s="34" t="s">
        <v>34</v>
      </c>
      <c r="D14" s="35"/>
      <c r="E14" s="35"/>
      <c r="F14" s="35"/>
      <c r="G14" s="35"/>
      <c r="H14" s="35"/>
      <c r="I14" s="35"/>
      <c r="J14" s="35"/>
      <c r="K14" s="65"/>
      <c r="L14" s="63"/>
      <c r="M14" s="63"/>
      <c r="N14" s="63"/>
      <c r="O14" s="63"/>
      <c r="P14" s="63"/>
      <c r="Q14" s="63"/>
      <c r="R14" s="63"/>
      <c r="S14" s="63"/>
      <c r="T14" s="63"/>
      <c r="U14" s="63"/>
      <c r="V14" s="63"/>
      <c r="W14" s="63"/>
      <c r="X14" s="63"/>
    </row>
    <row r="15" ht="27.95" customHeight="1" spans="1:24">
      <c r="A15" s="6" t="s">
        <v>35</v>
      </c>
      <c r="B15" s="7"/>
      <c r="C15" s="34" t="s">
        <v>36</v>
      </c>
      <c r="D15" s="35"/>
      <c r="E15" s="35"/>
      <c r="F15" s="35"/>
      <c r="G15" s="35"/>
      <c r="H15" s="35"/>
      <c r="I15" s="35"/>
      <c r="J15" s="35"/>
      <c r="K15" s="65"/>
      <c r="L15" s="63"/>
      <c r="M15" s="63"/>
      <c r="N15" s="63"/>
      <c r="O15" s="63"/>
      <c r="P15" s="63"/>
      <c r="Q15" s="63"/>
      <c r="R15" s="63"/>
      <c r="S15" s="63"/>
      <c r="T15" s="63"/>
      <c r="U15" s="63"/>
      <c r="V15" s="63"/>
      <c r="W15" s="63"/>
      <c r="X15" s="63"/>
    </row>
    <row r="16" ht="27.95" customHeight="1" spans="1:24">
      <c r="A16" s="41" t="s">
        <v>37</v>
      </c>
      <c r="B16" s="42"/>
      <c r="C16" s="43"/>
      <c r="D16" s="44">
        <v>0</v>
      </c>
      <c r="E16" s="45"/>
      <c r="F16" s="46" t="s">
        <v>38</v>
      </c>
      <c r="G16" s="47">
        <f>IF(J5*10&gt;10,10,J5*10)</f>
        <v>0</v>
      </c>
      <c r="H16" s="48"/>
      <c r="I16" s="48"/>
      <c r="J16" s="48"/>
      <c r="K16" s="67"/>
      <c r="L16" s="63"/>
      <c r="M16" s="63"/>
      <c r="N16" s="63"/>
      <c r="O16" s="63"/>
      <c r="P16" s="63"/>
      <c r="Q16" s="63"/>
      <c r="R16" s="63"/>
      <c r="S16" s="63"/>
      <c r="T16" s="63"/>
      <c r="U16" s="63"/>
      <c r="V16" s="63"/>
      <c r="W16" s="63"/>
      <c r="X16" s="63"/>
    </row>
    <row r="17" ht="30" customHeight="1" spans="1:11">
      <c r="A17" s="49" t="s">
        <v>39</v>
      </c>
      <c r="B17" s="17" t="s">
        <v>40</v>
      </c>
      <c r="C17" s="17" t="s">
        <v>41</v>
      </c>
      <c r="D17" s="15" t="s">
        <v>42</v>
      </c>
      <c r="E17" s="16"/>
      <c r="F17" s="17" t="s">
        <v>43</v>
      </c>
      <c r="G17" s="17" t="s">
        <v>44</v>
      </c>
      <c r="H17" s="17" t="s">
        <v>45</v>
      </c>
      <c r="I17" s="17" t="s">
        <v>46</v>
      </c>
      <c r="J17" s="17" t="s">
        <v>47</v>
      </c>
      <c r="K17" s="17" t="s">
        <v>48</v>
      </c>
    </row>
    <row r="18" ht="27" customHeight="1" spans="1:11">
      <c r="A18" s="50"/>
      <c r="B18" s="49" t="s">
        <v>49</v>
      </c>
      <c r="C18" s="51" t="s">
        <v>50</v>
      </c>
      <c r="D18" s="52" t="s">
        <v>51</v>
      </c>
      <c r="E18" s="53"/>
      <c r="F18" s="51" t="s">
        <v>52</v>
      </c>
      <c r="G18" s="51">
        <v>20</v>
      </c>
      <c r="H18" s="51" t="s">
        <v>53</v>
      </c>
      <c r="I18" s="22" t="s">
        <v>54</v>
      </c>
      <c r="J18" s="68" t="s">
        <v>55</v>
      </c>
      <c r="K18" s="68" t="s">
        <v>26</v>
      </c>
    </row>
    <row r="19" ht="27" customHeight="1" spans="1:11">
      <c r="A19" s="50"/>
      <c r="B19" s="50"/>
      <c r="C19" s="51" t="s">
        <v>56</v>
      </c>
      <c r="D19" s="52" t="s">
        <v>57</v>
      </c>
      <c r="E19" s="53"/>
      <c r="F19" s="54" t="s">
        <v>58</v>
      </c>
      <c r="G19" s="54">
        <v>10</v>
      </c>
      <c r="H19" s="54" t="s">
        <v>59</v>
      </c>
      <c r="I19" s="22" t="s">
        <v>60</v>
      </c>
      <c r="J19" s="68" t="s">
        <v>61</v>
      </c>
      <c r="K19" s="68" t="s">
        <v>26</v>
      </c>
    </row>
    <row r="20" ht="40.5" customHeight="1" spans="1:11">
      <c r="A20" s="50"/>
      <c r="B20" s="50"/>
      <c r="C20" s="51" t="s">
        <v>62</v>
      </c>
      <c r="D20" s="52" t="s">
        <v>63</v>
      </c>
      <c r="E20" s="53"/>
      <c r="F20" s="54" t="s">
        <v>58</v>
      </c>
      <c r="G20" s="54">
        <v>10</v>
      </c>
      <c r="H20" s="54" t="s">
        <v>59</v>
      </c>
      <c r="I20" s="22" t="s">
        <v>60</v>
      </c>
      <c r="J20" s="68" t="s">
        <v>64</v>
      </c>
      <c r="K20" s="68" t="s">
        <v>26</v>
      </c>
    </row>
    <row r="21" ht="54" customHeight="1" spans="1:11">
      <c r="A21" s="50"/>
      <c r="B21" s="55"/>
      <c r="C21" s="51" t="s">
        <v>65</v>
      </c>
      <c r="D21" s="52" t="s">
        <v>66</v>
      </c>
      <c r="E21" s="53"/>
      <c r="F21" s="54" t="s">
        <v>67</v>
      </c>
      <c r="G21" s="54">
        <v>10</v>
      </c>
      <c r="H21" s="54" t="s">
        <v>68</v>
      </c>
      <c r="I21" s="22" t="s">
        <v>60</v>
      </c>
      <c r="J21" s="68" t="s">
        <v>69</v>
      </c>
      <c r="K21" s="68" t="s">
        <v>26</v>
      </c>
    </row>
    <row r="22" ht="40.5" customHeight="1" spans="1:11">
      <c r="A22" s="50"/>
      <c r="B22" s="49" t="s">
        <v>70</v>
      </c>
      <c r="C22" s="51" t="s">
        <v>71</v>
      </c>
      <c r="D22" s="52" t="s">
        <v>72</v>
      </c>
      <c r="E22" s="53"/>
      <c r="F22" s="51" t="s">
        <v>73</v>
      </c>
      <c r="G22" s="51">
        <v>10</v>
      </c>
      <c r="H22" s="51" t="s">
        <v>74</v>
      </c>
      <c r="I22" s="22" t="s">
        <v>60</v>
      </c>
      <c r="J22" s="68" t="s">
        <v>75</v>
      </c>
      <c r="K22" s="68" t="s">
        <v>26</v>
      </c>
    </row>
    <row r="23" ht="54" customHeight="1" spans="1:11">
      <c r="A23" s="50"/>
      <c r="B23" s="50"/>
      <c r="C23" s="51" t="s">
        <v>76</v>
      </c>
      <c r="D23" s="52" t="s">
        <v>77</v>
      </c>
      <c r="E23" s="53"/>
      <c r="F23" s="54" t="s">
        <v>73</v>
      </c>
      <c r="G23" s="54">
        <v>10</v>
      </c>
      <c r="H23" s="54" t="s">
        <v>74</v>
      </c>
      <c r="I23" s="22" t="s">
        <v>60</v>
      </c>
      <c r="J23" s="68" t="s">
        <v>78</v>
      </c>
      <c r="K23" s="68" t="s">
        <v>26</v>
      </c>
    </row>
    <row r="24" ht="27" customHeight="1" spans="1:11">
      <c r="A24" s="50"/>
      <c r="B24" s="55"/>
      <c r="C24" s="51" t="s">
        <v>79</v>
      </c>
      <c r="D24" s="52" t="s">
        <v>80</v>
      </c>
      <c r="E24" s="53"/>
      <c r="F24" s="54" t="s">
        <v>81</v>
      </c>
      <c r="G24" s="54">
        <v>10</v>
      </c>
      <c r="H24" s="54" t="s">
        <v>74</v>
      </c>
      <c r="I24" s="22" t="s">
        <v>60</v>
      </c>
      <c r="J24" s="68" t="s">
        <v>82</v>
      </c>
      <c r="K24" s="68" t="s">
        <v>26</v>
      </c>
    </row>
    <row r="25" ht="13.5" customHeight="1" spans="1:11">
      <c r="A25" s="55"/>
      <c r="B25" s="51" t="s">
        <v>83</v>
      </c>
      <c r="C25" s="51" t="s">
        <v>84</v>
      </c>
      <c r="D25" s="52" t="s">
        <v>85</v>
      </c>
      <c r="E25" s="53"/>
      <c r="F25" s="51" t="s">
        <v>86</v>
      </c>
      <c r="G25" s="54">
        <v>10</v>
      </c>
      <c r="H25" s="51" t="s">
        <v>74</v>
      </c>
      <c r="I25" s="22" t="s">
        <v>60</v>
      </c>
      <c r="J25" s="68" t="s">
        <v>87</v>
      </c>
      <c r="K25" s="68" t="s">
        <v>26</v>
      </c>
    </row>
    <row r="26" s="1" customFormat="1" ht="42" customHeight="1" spans="1:11">
      <c r="A26" s="49" t="s">
        <v>88</v>
      </c>
      <c r="B26" s="56" t="s">
        <v>89</v>
      </c>
      <c r="C26" s="57" t="s">
        <v>90</v>
      </c>
      <c r="D26" s="58"/>
      <c r="E26" s="58"/>
      <c r="F26" s="58"/>
      <c r="G26" s="58"/>
      <c r="H26" s="58"/>
      <c r="I26" s="58"/>
      <c r="J26" s="58"/>
      <c r="K26" s="69"/>
    </row>
    <row r="27" s="1" customFormat="1" ht="42" customHeight="1" spans="1:11">
      <c r="A27" s="50"/>
      <c r="B27" s="56" t="s">
        <v>91</v>
      </c>
      <c r="C27" s="59"/>
      <c r="D27" s="60"/>
      <c r="E27" s="60"/>
      <c r="F27" s="60"/>
      <c r="G27" s="60"/>
      <c r="H27" s="60"/>
      <c r="I27" s="60"/>
      <c r="J27" s="60"/>
      <c r="K27" s="70"/>
    </row>
    <row r="28" s="1" customFormat="1" ht="42" customHeight="1" spans="1:11">
      <c r="A28" s="50"/>
      <c r="B28" s="56" t="s">
        <v>92</v>
      </c>
      <c r="C28" s="59"/>
      <c r="D28" s="60"/>
      <c r="E28" s="60"/>
      <c r="F28" s="60"/>
      <c r="G28" s="60"/>
      <c r="H28" s="60"/>
      <c r="I28" s="60"/>
      <c r="J28" s="60"/>
      <c r="K28" s="70"/>
    </row>
    <row r="29" s="1" customFormat="1" ht="42" customHeight="1" spans="1:11">
      <c r="A29" s="55"/>
      <c r="B29" s="56" t="s">
        <v>93</v>
      </c>
      <c r="C29" s="59"/>
      <c r="D29" s="60"/>
      <c r="E29" s="60"/>
      <c r="F29" s="60"/>
      <c r="G29" s="60"/>
      <c r="H29" s="60"/>
      <c r="I29" s="60"/>
      <c r="J29" s="60"/>
      <c r="K29" s="70"/>
    </row>
    <row r="30" s="1" customFormat="1" ht="42" customHeight="1" spans="1:11">
      <c r="A30" s="61"/>
      <c r="B30" s="3"/>
      <c r="C30" s="3"/>
      <c r="D30" s="3"/>
      <c r="E30" s="3"/>
      <c r="F30" s="3"/>
      <c r="G30" s="3"/>
      <c r="H30" s="3"/>
      <c r="I30" s="3"/>
      <c r="J30" s="3"/>
      <c r="K30" s="3"/>
    </row>
    <row r="31" s="1" customFormat="1" ht="42" customHeight="1" spans="1:11">
      <c r="A31" s="61"/>
      <c r="B31" s="3"/>
      <c r="C31" s="3"/>
      <c r="D31" s="3"/>
      <c r="E31" s="3"/>
      <c r="F31" s="3"/>
      <c r="G31" s="3"/>
      <c r="H31" s="3"/>
      <c r="I31" s="3"/>
      <c r="J31" s="3"/>
      <c r="K31" s="3"/>
    </row>
    <row r="32" s="1" customFormat="1" ht="42" customHeight="1" spans="1:11">
      <c r="A32" s="61"/>
      <c r="B32" s="3"/>
      <c r="C32" s="3"/>
      <c r="D32" s="3"/>
      <c r="E32" s="3"/>
      <c r="F32" s="3"/>
      <c r="G32" s="3"/>
      <c r="H32" s="3"/>
      <c r="I32" s="3"/>
      <c r="J32" s="3"/>
      <c r="K32" s="3"/>
    </row>
    <row r="33" s="1" customFormat="1" ht="42" customHeight="1" spans="1:11">
      <c r="A33" s="61"/>
      <c r="B33" s="3"/>
      <c r="C33" s="3"/>
      <c r="D33" s="3"/>
      <c r="E33" s="3"/>
      <c r="F33" s="3"/>
      <c r="G33" s="3"/>
      <c r="H33" s="3"/>
      <c r="I33" s="3"/>
      <c r="J33" s="3"/>
      <c r="K33" s="3"/>
    </row>
  </sheetData>
  <mergeCells count="58">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D11"/>
    <mergeCell ref="E11:F11"/>
    <mergeCell ref="G11:K11"/>
    <mergeCell ref="A12:B12"/>
    <mergeCell ref="C12:K12"/>
    <mergeCell ref="A13:B13"/>
    <mergeCell ref="C13:E13"/>
    <mergeCell ref="G13:K13"/>
    <mergeCell ref="A14:B14"/>
    <mergeCell ref="C14:K14"/>
    <mergeCell ref="A15:B15"/>
    <mergeCell ref="C15:K15"/>
    <mergeCell ref="A16:C16"/>
    <mergeCell ref="D16:E16"/>
    <mergeCell ref="G16:K16"/>
    <mergeCell ref="D17:E17"/>
    <mergeCell ref="D18:E18"/>
    <mergeCell ref="D19:E19"/>
    <mergeCell ref="D20:E20"/>
    <mergeCell ref="D21:E21"/>
    <mergeCell ref="D22:E22"/>
    <mergeCell ref="D23:E23"/>
    <mergeCell ref="D24:E24"/>
    <mergeCell ref="D25:E25"/>
    <mergeCell ref="C26:K26"/>
    <mergeCell ref="C27:K27"/>
    <mergeCell ref="C28:K28"/>
    <mergeCell ref="C29:K29"/>
    <mergeCell ref="A17:A25"/>
    <mergeCell ref="A26:A29"/>
    <mergeCell ref="B18:B21"/>
    <mergeCell ref="B22:B24"/>
    <mergeCell ref="C6:C7"/>
    <mergeCell ref="A4:B10"/>
  </mergeCells>
  <pageMargins left="0.940277777777778" right="0.159027777777778" top="0.55" bottom="1" header="0.240277777777778" footer="0.670138888888889"/>
  <pageSetup paperSize="9" scale="65"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zlnb210061</dc:creator>
  <cp:lastModifiedBy>Administrator</cp:lastModifiedBy>
  <dcterms:created xsi:type="dcterms:W3CDTF">2020-01-17T02:57:00Z</dcterms:created>
  <dcterms:modified xsi:type="dcterms:W3CDTF">2024-08-20T02:39:39Z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2052-9.1.0.5119</vt:lpwstr>
  </property>
  <property fmtid="{D5CDD505-2E9C-101B-9397-08002B2CF9AE}" pid="3" name="ICV">
    <vt:lpwstr>CBE9BFC270554D419AF3152092DBC5EE_13</vt:lpwstr>
  </property>
</Properties>
</file>