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<sst xmlns="http://schemas.openxmlformats.org/spreadsheetml/2006/main" count="141" uniqueCount="89">
  <si>
    <r>
      <rPr>
        <b/>
        <sz val="18"/>
        <color rgb="FF000000"/>
        <rFont val="宋体"/>
        <charset val="134"/>
      </rPr>
      <t>2024年度预算项目绩效自评表</t>
    </r>
  </si>
  <si>
    <t>项目名称</t>
  </si>
  <si>
    <t>融安县易地搬迁安置小区物业管理费</t>
  </si>
  <si>
    <t>项目编码</t>
  </si>
  <si>
    <t>450224220350700004244</t>
  </si>
  <si>
    <t>项目实施单位</t>
  </si>
  <si>
    <t>507001-融安县易地搬迁服务中心</t>
  </si>
  <si>
    <t>主管部门</t>
  </si>
  <si>
    <t>507-融安县易地搬迁服务中心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</si>
  <si>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</si>
  <si>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</si>
  <si>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</si>
  <si>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</si>
  <si>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</si>
  <si>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</si>
  <si>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</si>
  <si>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</si>
  <si>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</si>
  <si>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</si>
  <si>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</si>
  <si>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0%</t>
  </si>
  <si>
    <t xml:space="preserve">      本级</t>
  </si>
  <si>
    <t>100.0</t>
  </si>
  <si>
    <t>41.4607</t>
  </si>
  <si>
    <t>41.46%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</si>
  <si>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</si>
  <si>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</si>
  <si>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</si>
  <si>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</si>
  <si>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</si>
  <si>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年末完成建设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</si>
  <si>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</si>
  <si>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</si>
  <si>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</si>
  <si>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</si>
  <si>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</si>
  <si>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</si>
  <si>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</si>
  <si>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</si>
  <si>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</si>
  <si>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</si>
  <si>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</si>
  <si>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</si>
  <si>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</si>
  <si>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</si>
  <si>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搬迁户数</t>
  </si>
  <si>
    <t>＝3290户</t>
  </si>
  <si>
    <t>20</t>
  </si>
  <si>
    <t>3290</t>
  </si>
  <si>
    <t>搬迁户数未出出现编动</t>
  </si>
  <si>
    <t/>
  </si>
  <si>
    <t>质量指标</t>
  </si>
  <si>
    <t>小区物业正常运转率</t>
  </si>
  <si>
    <t>＝100%</t>
  </si>
  <si>
    <t>10</t>
  </si>
  <si>
    <t>100</t>
  </si>
  <si>
    <t>小区物业正常运转</t>
  </si>
  <si>
    <t>时效指标</t>
  </si>
  <si>
    <t>小区物业服务及时率</t>
  </si>
  <si>
    <t>小区物业服务及时</t>
  </si>
  <si>
    <t>成本指标</t>
  </si>
  <si>
    <t>总投入</t>
  </si>
  <si>
    <t>≤100万元</t>
  </si>
  <si>
    <t>41.46</t>
  </si>
  <si>
    <t>8</t>
  </si>
  <si>
    <t>年内资金不超过年初预算100万</t>
  </si>
  <si>
    <t>未完成投资任务，及时拨付资金</t>
  </si>
  <si>
    <t>效益指标</t>
  </si>
  <si>
    <t>社会效益</t>
  </si>
  <si>
    <t>提高搬迁群众生活质量</t>
  </si>
  <si>
    <t>提高</t>
  </si>
  <si>
    <t>达成预期指标</t>
  </si>
  <si>
    <t>显著</t>
  </si>
  <si>
    <t>生态效益</t>
  </si>
  <si>
    <t>促进生态发展</t>
  </si>
  <si>
    <t>可持续影响</t>
  </si>
  <si>
    <t>促进可持续发展</t>
  </si>
  <si>
    <t>满意度指标</t>
  </si>
  <si>
    <t>服务对象满意度</t>
  </si>
  <si>
    <t>搬迁群众满意度</t>
  </si>
  <si>
    <t>≥80%</t>
  </si>
  <si>
    <t>80</t>
  </si>
  <si>
    <t>小区居民满意度梯升</t>
  </si>
  <si>
    <t>自评分析</t>
  </si>
  <si>
    <t>全年目标完成情况</t>
  </si>
  <si>
    <t>完成全年目标任务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</si>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</sst>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tabSelected="1" zoomScale="85" zoomScaleNormal="85" zoomScaleSheetLayoutView="60" workbookViewId="0">
      <selection activeCell="I63" sqref="I63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100</v>
      </c>
      <c r="F5" s="3"/>
      <c r="G5" s="3">
        <f>G6+G7+G8+G9+G10</f>
        <v>0</v>
      </c>
      <c r="H5" s="5">
        <f>H6+H7+H8+H9+H10</f>
        <v>100</v>
      </c>
      <c r="I5" s="5">
        <f>I6+I7+I8+I9+I10</f>
        <v>41.4607</v>
      </c>
      <c r="J5" s="18">
        <f>I5/H5</f>
        <v>0.414607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8" t="s">
        <v>30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31</v>
      </c>
      <c r="B12" s="11"/>
      <c r="C12" s="11"/>
      <c r="D12" s="12">
        <v>92.15</v>
      </c>
      <c r="E12" s="12"/>
      <c r="F12" s="13" t="s">
        <v>32</v>
      </c>
      <c r="G12" s="14">
        <f>IF(J5*10&gt;10,10,J5*10)</f>
        <v>4.14607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5" customHeight="1" spans="1:11">
      <c r="A14" s="15"/>
      <c r="B14" s="15" t="s">
        <v>43</v>
      </c>
      <c r="C14" s="15" t="s">
        <v>44</v>
      </c>
      <c r="D14" s="16" t="s">
        <v>45</v>
      </c>
      <c r="E14" s="16"/>
      <c r="F14" s="15" t="s">
        <v>46</v>
      </c>
      <c r="G14" s="15" t="s">
        <v>47</v>
      </c>
      <c r="H14" s="15" t="s">
        <v>48</v>
      </c>
      <c r="I14" s="5" t="s">
        <v>47</v>
      </c>
      <c r="J14" s="21" t="s">
        <v>49</v>
      </c>
      <c r="K14" s="21" t="s">
        <v>50</v>
      </c>
    </row>
    <row r="15" ht="15" customHeight="1" spans="1:11">
      <c r="A15" s="15"/>
      <c r="B15" s="15"/>
      <c r="C15" s="15" t="s">
        <v>51</v>
      </c>
      <c r="D15" s="16" t="s">
        <v>52</v>
      </c>
      <c r="E15" s="16"/>
      <c r="F15" s="17" t="s">
        <v>53</v>
      </c>
      <c r="G15" s="17" t="s">
        <v>54</v>
      </c>
      <c r="H15" s="17" t="s">
        <v>55</v>
      </c>
      <c r="I15" s="5" t="s">
        <v>54</v>
      </c>
      <c r="J15" s="21" t="s">
        <v>56</v>
      </c>
      <c r="K15" s="21" t="s">
        <v>50</v>
      </c>
    </row>
    <row r="16" ht="15" customHeight="1" spans="1:11">
      <c r="A16" s="15"/>
      <c r="B16" s="15"/>
      <c r="C16" s="15" t="s">
        <v>57</v>
      </c>
      <c r="D16" s="16" t="s">
        <v>58</v>
      </c>
      <c r="E16" s="16"/>
      <c r="F16" s="17" t="s">
        <v>53</v>
      </c>
      <c r="G16" s="17" t="s">
        <v>54</v>
      </c>
      <c r="H16" s="17" t="s">
        <v>55</v>
      </c>
      <c r="I16" s="5" t="s">
        <v>54</v>
      </c>
      <c r="J16" s="21" t="s">
        <v>59</v>
      </c>
      <c r="K16" s="21" t="s">
        <v>50</v>
      </c>
    </row>
    <row r="17" ht="15" customHeight="1" spans="1:11">
      <c r="A17" s="15"/>
      <c r="B17" s="15"/>
      <c r="C17" s="15" t="s">
        <v>60</v>
      </c>
      <c r="D17" s="16" t="s">
        <v>61</v>
      </c>
      <c r="E17" s="16"/>
      <c r="F17" s="17" t="s">
        <v>62</v>
      </c>
      <c r="G17" s="17" t="s">
        <v>54</v>
      </c>
      <c r="H17" s="17" t="s">
        <v>63</v>
      </c>
      <c r="I17" s="5" t="s">
        <v>64</v>
      </c>
      <c r="J17" s="21" t="s">
        <v>65</v>
      </c>
      <c r="K17" s="21" t="s">
        <v>66</v>
      </c>
    </row>
    <row r="18" ht="15" customHeight="1" spans="1:11">
      <c r="A18" s="15"/>
      <c r="B18" s="15" t="s">
        <v>67</v>
      </c>
      <c r="C18" s="15" t="s">
        <v>68</v>
      </c>
      <c r="D18" s="16" t="s">
        <v>69</v>
      </c>
      <c r="E18" s="16"/>
      <c r="F18" s="15" t="s">
        <v>70</v>
      </c>
      <c r="G18" s="15" t="s">
        <v>54</v>
      </c>
      <c r="H18" s="15" t="s">
        <v>71</v>
      </c>
      <c r="I18" s="5" t="s">
        <v>54</v>
      </c>
      <c r="J18" s="21" t="s">
        <v>72</v>
      </c>
      <c r="K18" s="21" t="s">
        <v>50</v>
      </c>
    </row>
    <row r="19" ht="15" customHeight="1" spans="1:11">
      <c r="A19" s="15"/>
      <c r="B19" s="15"/>
      <c r="C19" s="15" t="s">
        <v>73</v>
      </c>
      <c r="D19" s="16" t="s">
        <v>74</v>
      </c>
      <c r="E19" s="16"/>
      <c r="F19" s="17" t="s">
        <v>74</v>
      </c>
      <c r="G19" s="17" t="s">
        <v>54</v>
      </c>
      <c r="H19" s="17" t="s">
        <v>71</v>
      </c>
      <c r="I19" s="5" t="s">
        <v>54</v>
      </c>
      <c r="J19" s="21" t="s">
        <v>72</v>
      </c>
      <c r="K19" s="21" t="s">
        <v>50</v>
      </c>
    </row>
    <row r="20" ht="15" customHeight="1" spans="1:11">
      <c r="A20" s="15"/>
      <c r="B20" s="15"/>
      <c r="C20" s="15" t="s">
        <v>75</v>
      </c>
      <c r="D20" s="16" t="s">
        <v>76</v>
      </c>
      <c r="E20" s="16"/>
      <c r="F20" s="17" t="s">
        <v>76</v>
      </c>
      <c r="G20" s="17" t="s">
        <v>54</v>
      </c>
      <c r="H20" s="17" t="s">
        <v>71</v>
      </c>
      <c r="I20" s="5" t="s">
        <v>54</v>
      </c>
      <c r="J20" s="21" t="s">
        <v>72</v>
      </c>
      <c r="K20" s="21" t="s">
        <v>50</v>
      </c>
    </row>
    <row r="21" ht="15" customHeight="1" spans="1:11">
      <c r="A21" s="15"/>
      <c r="B21" s="15" t="s">
        <v>77</v>
      </c>
      <c r="C21" s="15" t="s">
        <v>78</v>
      </c>
      <c r="D21" s="16" t="s">
        <v>79</v>
      </c>
      <c r="E21" s="16"/>
      <c r="F21" s="15" t="s">
        <v>80</v>
      </c>
      <c r="G21" s="15" t="s">
        <v>54</v>
      </c>
      <c r="H21" s="15" t="s">
        <v>81</v>
      </c>
      <c r="I21" s="5" t="s">
        <v>54</v>
      </c>
      <c r="J21" s="21" t="s">
        <v>82</v>
      </c>
      <c r="K21" s="21" t="s">
        <v>50</v>
      </c>
    </row>
    <row r="22" ht="30" customHeight="1" spans="1:11">
      <c r="A22" s="5" t="s">
        <v>83</v>
      </c>
      <c r="B22" s="15" t="s">
        <v>84</v>
      </c>
      <c r="C22" s="18" t="s">
        <v>85</v>
      </c>
      <c r="D22" s="18"/>
      <c r="E22" s="18"/>
      <c r="F22" s="18"/>
      <c r="G22" s="18"/>
      <c r="H22" s="18"/>
      <c r="I22" s="18"/>
      <c r="J22" s="18"/>
      <c r="K22" s="18"/>
    </row>
    <row r="23" ht="30" customHeight="1" spans="1:11">
      <c r="A23" s="5"/>
      <c r="B23" s="15" t="s">
        <v>86</v>
      </c>
      <c r="C23" s="18" t="s">
        <v>50</v>
      </c>
      <c r="D23" s="18"/>
      <c r="E23" s="18"/>
      <c r="F23" s="18"/>
      <c r="G23" s="18"/>
      <c r="H23" s="18"/>
      <c r="I23" s="18"/>
      <c r="J23" s="18"/>
      <c r="K23" s="18"/>
    </row>
    <row r="24" ht="30" customHeight="1" spans="1:11">
      <c r="A24" s="5"/>
      <c r="B24" s="15" t="s">
        <v>87</v>
      </c>
      <c r="C24" s="18" t="s">
        <v>50</v>
      </c>
      <c r="D24" s="18"/>
      <c r="E24" s="18"/>
      <c r="F24" s="18"/>
      <c r="G24" s="18"/>
      <c r="H24" s="18"/>
      <c r="I24" s="18"/>
      <c r="J24" s="18"/>
      <c r="K24" s="18"/>
    </row>
    <row r="25" ht="30" customHeight="1" spans="1:11">
      <c r="A25" s="5"/>
      <c r="B25" s="15" t="s">
        <v>88</v>
      </c>
      <c r="C25" s="18" t="s">
        <v>50</v>
      </c>
      <c r="D25" s="18"/>
      <c r="E25" s="18"/>
      <c r="F25" s="18"/>
      <c r="G25" s="18"/>
      <c r="H25" s="18"/>
      <c r="I25" s="18"/>
      <c r="J25" s="18"/>
      <c r="K25" s="18"/>
    </row>
  </sheetData>
  <mergeCells count="47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C22:K22"/>
    <mergeCell ref="C23:K23"/>
    <mergeCell ref="C24:K24"/>
    <mergeCell ref="C25:K25"/>
    <mergeCell ref="A13:A21"/>
    <mergeCell ref="A22:A25"/>
    <mergeCell ref="B14:B17"/>
    <mergeCell ref="B18:B20"/>
    <mergeCell ref="C6:C7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Administrator</cp:lastModifiedBy>
  <dcterms:created xsi:type="dcterms:W3CDTF">2020-01-17T02:57:00Z</dcterms:created>
  <dcterms:modified xsi:type="dcterms:W3CDTF">2025-09-05T04:37:14Z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85AC7641F0AA40999B7E5AFF8F101305_11</vt:lpwstr>
  </property>
  <property fmtid="{D5CDD505-2E9C-101B-9397-08002B2CF9AE}" pid="3" name="KSOProductBuildVer">
    <vt:lpwstr>2052-12.1.0.22529</vt:lpwstr>
  </property>
</Properties>
</file>