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<sst xmlns="http://schemas.openxmlformats.org/spreadsheetml/2006/main" count="154" uniqueCount="98">
  <si>
    <r>
      <rPr>
        <b/>
        <sz val="18"/>
        <color rgb="FF000000"/>
        <rFont val="宋体"/>
        <charset val="134"/>
      </rPr>
      <t>2024年度预算项目绩效自评表</t>
    </r>
  </si>
  <si>
    <t>项目名称</t>
  </si>
  <si>
    <t>清洁乡村宣传及收集、运输、处理</t>
  </si>
  <si>
    <t>项目编码</t>
  </si>
  <si>
    <t>450224217030010002816</t>
  </si>
  <si>
    <t>项目实施单位</t>
  </si>
  <si>
    <t>703001-融安县雅瑶乡人民政府</t>
  </si>
  <si>
    <t>主管部门</t>
  </si>
  <si>
    <t>703-融安县雅瑶乡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</si>
  <si>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</si>
  <si>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</si>
  <si>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</si>
  <si>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</si>
  <si>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</si>
  <si>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</si>
  <si>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</si>
  <si>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</si>
  <si>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</si>
  <si>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</si>
  <si>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</si>
  <si>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0%</t>
  </si>
  <si>
    <t xml:space="preserve">      本级</t>
  </si>
  <si>
    <t>39.06</t>
  </si>
  <si>
    <t>12.3476</t>
  </si>
  <si>
    <t>51.4076</t>
  </si>
  <si>
    <t>28.9076</t>
  </si>
  <si>
    <t>56.23%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</si>
  <si>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</si>
  <si>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</si>
  <si>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</si>
  <si>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</si>
  <si>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</si>
  <si>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2024年投入390600元，通过开展清洁乡村工作，不断提高村容村貌，打造宜居乡村环境。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</si>
  <si>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</si>
  <si>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</si>
  <si>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</si>
  <si>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</si>
  <si>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</si>
  <si>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</si>
  <si>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</si>
  <si>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</si>
  <si>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</si>
  <si>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</si>
  <si>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</si>
  <si>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</si>
  <si>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</si>
  <si>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</si>
  <si>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清运垃圾数量</t>
  </si>
  <si>
    <t>≥800吨/年</t>
  </si>
  <si>
    <t>10</t>
  </si>
  <si>
    <t>600</t>
  </si>
  <si>
    <t>7.5</t>
  </si>
  <si>
    <t>由于财政收支矛盾突出，资金分配优先保障重点支出，导致补贴资金拨付延迟。</t>
  </si>
  <si>
    <t>优化财政支出结构，简化资金拨付流程，加强预算执行监督，同时加大对财政困难地区的转移支付力度，确保补贴资金按时足额发放。</t>
  </si>
  <si>
    <t>宣传次数</t>
  </si>
  <si>
    <t>≥12次</t>
  </si>
  <si>
    <t>12</t>
  </si>
  <si>
    <t>按目标完成</t>
  </si>
  <si>
    <t/>
  </si>
  <si>
    <t>质量指标</t>
  </si>
  <si>
    <t>宣传工作覆盖面</t>
  </si>
  <si>
    <t>≥98%</t>
  </si>
  <si>
    <t>3</t>
  </si>
  <si>
    <t>96</t>
  </si>
  <si>
    <t>2.94</t>
  </si>
  <si>
    <t>垃圾无害化处理率</t>
  </si>
  <si>
    <t>≥97%</t>
  </si>
  <si>
    <t>5</t>
  </si>
  <si>
    <t>97</t>
  </si>
  <si>
    <t>清运作业规范率</t>
  </si>
  <si>
    <t>2</t>
  </si>
  <si>
    <t>98</t>
  </si>
  <si>
    <t>时效指标</t>
  </si>
  <si>
    <t>清运频次</t>
  </si>
  <si>
    <t>≥4次/周</t>
  </si>
  <si>
    <t>4</t>
  </si>
  <si>
    <t>成本指标</t>
  </si>
  <si>
    <t>项目总成本</t>
  </si>
  <si>
    <t>＝39.06万元</t>
  </si>
  <si>
    <t>效益指标</t>
  </si>
  <si>
    <t>社会效益</t>
  </si>
  <si>
    <t>村容村貌改善情况</t>
  </si>
  <si>
    <t>改善</t>
  </si>
  <si>
    <t>15</t>
  </si>
  <si>
    <t>达成预期指标</t>
  </si>
  <si>
    <t>生态效益</t>
  </si>
  <si>
    <t>生活垃圾定点存放清运率</t>
  </si>
  <si>
    <t>满意度指标</t>
  </si>
  <si>
    <t>服务对象满意度</t>
  </si>
  <si>
    <t>公众满意度</t>
  </si>
  <si>
    <t>≥95%</t>
  </si>
  <si>
    <t>95</t>
  </si>
  <si>
    <t>自评分析</t>
  </si>
  <si>
    <t>全年目标完成情况</t>
  </si>
  <si>
    <t>除清运量和宣传覆盖面未达标外，其余均达到预期目标。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</si>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</sst>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family val="2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family val="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tabSelected="1" zoomScale="85" zoomScaleNormal="85" zoomScaleSheetLayoutView="60" workbookViewId="0">
      <selection activeCell="C2" sqref="C2:E2"/>
    </sheetView>
  </sheetViews>
  <sheetFormatPr defaultColWidth="8.89380530973451" defaultRowHeight="12.55" customHeight="1"/>
  <cols>
    <col min="1" max="1" width="6.3716814159292" style="1" customWidth="1"/>
    <col min="2" max="2" width="13.9380530973451" customWidth="1"/>
    <col min="3" max="3" width="22.8318584070796" customWidth="1"/>
    <col min="4" max="4" width="13.0088495575221" customWidth="1"/>
    <col min="5" max="5" width="15" customWidth="1"/>
    <col min="6" max="7" width="16.858407079646" customWidth="1"/>
    <col min="8" max="9" width="14.7345132743363" customWidth="1"/>
    <col min="10" max="10" width="14.4690265486726" customWidth="1"/>
    <col min="11" max="11" width="18.3185840707965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39.06</v>
      </c>
      <c r="F5" s="3"/>
      <c r="G5" s="3">
        <f>G6+G7+G8+G9+G10</f>
        <v>12.3476</v>
      </c>
      <c r="H5" s="5">
        <f>H6+H7+H8+H9+H10</f>
        <v>51.4076</v>
      </c>
      <c r="I5" s="5">
        <f>I6+I7+I8+I9+I10</f>
        <v>28.9076</v>
      </c>
      <c r="J5" s="18">
        <f>I5/H5</f>
        <v>0.562321524443857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23</v>
      </c>
      <c r="H7" s="5" t="s">
        <v>24</v>
      </c>
      <c r="I7" s="5" t="s">
        <v>25</v>
      </c>
      <c r="J7" s="3" t="s">
        <v>26</v>
      </c>
      <c r="K7" s="3"/>
    </row>
    <row r="8" ht="21.95" customHeight="1" spans="1:11">
      <c r="A8" s="5"/>
      <c r="B8" s="5"/>
      <c r="C8" s="3" t="s">
        <v>27</v>
      </c>
      <c r="D8" s="10" t="s">
        <v>28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29</v>
      </c>
      <c r="D9" s="10" t="s">
        <v>28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30</v>
      </c>
      <c r="D10" s="10" t="s">
        <v>28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31</v>
      </c>
      <c r="B11" s="3"/>
      <c r="C11" s="8" t="s">
        <v>32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33</v>
      </c>
      <c r="B12" s="11"/>
      <c r="C12" s="11"/>
      <c r="D12" s="12">
        <v>93.06</v>
      </c>
      <c r="E12" s="12"/>
      <c r="F12" s="13" t="s">
        <v>34</v>
      </c>
      <c r="G12" s="14">
        <f>IF(J5*10&gt;10,10,J5*10)</f>
        <v>5.62321524443857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35</v>
      </c>
      <c r="B13" s="6" t="s">
        <v>36</v>
      </c>
      <c r="C13" s="6" t="s">
        <v>37</v>
      </c>
      <c r="D13" s="6" t="s">
        <v>38</v>
      </c>
      <c r="E13" s="6"/>
      <c r="F13" s="6" t="s">
        <v>39</v>
      </c>
      <c r="G13" s="6" t="s">
        <v>40</v>
      </c>
      <c r="H13" s="6" t="s">
        <v>41</v>
      </c>
      <c r="I13" s="6" t="s">
        <v>42</v>
      </c>
      <c r="J13" s="6" t="s">
        <v>43</v>
      </c>
      <c r="K13" s="6" t="s">
        <v>44</v>
      </c>
    </row>
    <row r="14" ht="15" customHeight="1" spans="1:11">
      <c r="A14" s="15"/>
      <c r="B14" s="15" t="s">
        <v>45</v>
      </c>
      <c r="C14" s="15" t="s">
        <v>46</v>
      </c>
      <c r="D14" s="16" t="s">
        <v>47</v>
      </c>
      <c r="E14" s="16"/>
      <c r="F14" s="15" t="s">
        <v>48</v>
      </c>
      <c r="G14" s="15" t="s">
        <v>49</v>
      </c>
      <c r="H14" s="15" t="s">
        <v>50</v>
      </c>
      <c r="I14" s="5" t="s">
        <v>51</v>
      </c>
      <c r="J14" s="21" t="s">
        <v>52</v>
      </c>
      <c r="K14" s="21" t="s">
        <v>53</v>
      </c>
    </row>
    <row r="15" ht="15" customHeight="1" spans="1:11">
      <c r="A15" s="15"/>
      <c r="B15" s="15"/>
      <c r="C15" s="15"/>
      <c r="D15" s="16" t="s">
        <v>54</v>
      </c>
      <c r="E15" s="16"/>
      <c r="F15" s="15" t="s">
        <v>55</v>
      </c>
      <c r="G15" s="15" t="s">
        <v>49</v>
      </c>
      <c r="H15" s="15" t="s">
        <v>56</v>
      </c>
      <c r="I15" s="5" t="s">
        <v>49</v>
      </c>
      <c r="J15" s="21" t="s">
        <v>57</v>
      </c>
      <c r="K15" s="21" t="s">
        <v>58</v>
      </c>
    </row>
    <row r="16" ht="15" customHeight="1" spans="1:11">
      <c r="A16" s="15"/>
      <c r="B16" s="15"/>
      <c r="C16" s="15" t="s">
        <v>59</v>
      </c>
      <c r="D16" s="16" t="s">
        <v>60</v>
      </c>
      <c r="E16" s="16"/>
      <c r="F16" s="17" t="s">
        <v>61</v>
      </c>
      <c r="G16" s="17" t="s">
        <v>62</v>
      </c>
      <c r="H16" s="17" t="s">
        <v>63</v>
      </c>
      <c r="I16" s="5" t="s">
        <v>64</v>
      </c>
      <c r="J16" s="21" t="s">
        <v>52</v>
      </c>
      <c r="K16" s="21" t="s">
        <v>53</v>
      </c>
    </row>
    <row r="17" ht="15" customHeight="1" spans="1:11">
      <c r="A17" s="15"/>
      <c r="B17" s="15"/>
      <c r="C17" s="15"/>
      <c r="D17" s="16" t="s">
        <v>65</v>
      </c>
      <c r="E17" s="16"/>
      <c r="F17" s="15" t="s">
        <v>66</v>
      </c>
      <c r="G17" s="15" t="s">
        <v>67</v>
      </c>
      <c r="H17" s="15" t="s">
        <v>68</v>
      </c>
      <c r="I17" s="5" t="s">
        <v>67</v>
      </c>
      <c r="J17" s="21" t="s">
        <v>57</v>
      </c>
      <c r="K17" s="21" t="s">
        <v>58</v>
      </c>
    </row>
    <row r="18" ht="15" customHeight="1" spans="1:11">
      <c r="A18" s="15"/>
      <c r="B18" s="15"/>
      <c r="C18" s="15"/>
      <c r="D18" s="16" t="s">
        <v>69</v>
      </c>
      <c r="E18" s="16"/>
      <c r="F18" s="15" t="s">
        <v>61</v>
      </c>
      <c r="G18" s="15" t="s">
        <v>70</v>
      </c>
      <c r="H18" s="15" t="s">
        <v>71</v>
      </c>
      <c r="I18" s="5" t="s">
        <v>70</v>
      </c>
      <c r="J18" s="21" t="s">
        <v>57</v>
      </c>
      <c r="K18" s="21" t="s">
        <v>58</v>
      </c>
    </row>
    <row r="19" ht="15" customHeight="1" spans="1:11">
      <c r="A19" s="15"/>
      <c r="B19" s="15"/>
      <c r="C19" s="15" t="s">
        <v>72</v>
      </c>
      <c r="D19" s="16" t="s">
        <v>73</v>
      </c>
      <c r="E19" s="16"/>
      <c r="F19" s="17" t="s">
        <v>74</v>
      </c>
      <c r="G19" s="17" t="s">
        <v>49</v>
      </c>
      <c r="H19" s="17" t="s">
        <v>75</v>
      </c>
      <c r="I19" s="5" t="s">
        <v>49</v>
      </c>
      <c r="J19" s="21" t="s">
        <v>57</v>
      </c>
      <c r="K19" s="21" t="s">
        <v>58</v>
      </c>
    </row>
    <row r="20" ht="15" customHeight="1" spans="1:11">
      <c r="A20" s="15"/>
      <c r="B20" s="15"/>
      <c r="C20" s="15" t="s">
        <v>76</v>
      </c>
      <c r="D20" s="16" t="s">
        <v>77</v>
      </c>
      <c r="E20" s="16"/>
      <c r="F20" s="17" t="s">
        <v>78</v>
      </c>
      <c r="G20" s="17" t="s">
        <v>49</v>
      </c>
      <c r="H20" s="17" t="s">
        <v>22</v>
      </c>
      <c r="I20" s="5" t="s">
        <v>49</v>
      </c>
      <c r="J20" s="21" t="s">
        <v>57</v>
      </c>
      <c r="K20" s="21" t="s">
        <v>58</v>
      </c>
    </row>
    <row r="21" ht="15" customHeight="1" spans="1:11">
      <c r="A21" s="15"/>
      <c r="B21" s="15" t="s">
        <v>79</v>
      </c>
      <c r="C21" s="15" t="s">
        <v>80</v>
      </c>
      <c r="D21" s="16" t="s">
        <v>81</v>
      </c>
      <c r="E21" s="16"/>
      <c r="F21" s="15" t="s">
        <v>82</v>
      </c>
      <c r="G21" s="15" t="s">
        <v>83</v>
      </c>
      <c r="H21" s="15" t="s">
        <v>84</v>
      </c>
      <c r="I21" s="5" t="s">
        <v>83</v>
      </c>
      <c r="J21" s="21" t="s">
        <v>57</v>
      </c>
      <c r="K21" s="21" t="s">
        <v>58</v>
      </c>
    </row>
    <row r="22" ht="15" customHeight="1" spans="1:11">
      <c r="A22" s="15"/>
      <c r="B22" s="15"/>
      <c r="C22" s="15" t="s">
        <v>85</v>
      </c>
      <c r="D22" s="16" t="s">
        <v>86</v>
      </c>
      <c r="E22" s="16"/>
      <c r="F22" s="17" t="s">
        <v>61</v>
      </c>
      <c r="G22" s="17" t="s">
        <v>83</v>
      </c>
      <c r="H22" s="17" t="s">
        <v>71</v>
      </c>
      <c r="I22" s="5" t="s">
        <v>83</v>
      </c>
      <c r="J22" s="21" t="s">
        <v>57</v>
      </c>
      <c r="K22" s="21" t="s">
        <v>58</v>
      </c>
    </row>
    <row r="23" ht="15" customHeight="1" spans="1:11">
      <c r="A23" s="15"/>
      <c r="B23" s="15" t="s">
        <v>87</v>
      </c>
      <c r="C23" s="15" t="s">
        <v>88</v>
      </c>
      <c r="D23" s="16" t="s">
        <v>89</v>
      </c>
      <c r="E23" s="16"/>
      <c r="F23" s="15" t="s">
        <v>90</v>
      </c>
      <c r="G23" s="15" t="s">
        <v>49</v>
      </c>
      <c r="H23" s="15" t="s">
        <v>91</v>
      </c>
      <c r="I23" s="5" t="s">
        <v>49</v>
      </c>
      <c r="J23" s="21" t="s">
        <v>57</v>
      </c>
      <c r="K23" s="21" t="s">
        <v>58</v>
      </c>
    </row>
    <row r="24" ht="30" customHeight="1" spans="1:11">
      <c r="A24" s="5" t="s">
        <v>92</v>
      </c>
      <c r="B24" s="15" t="s">
        <v>93</v>
      </c>
      <c r="C24" s="18" t="s">
        <v>94</v>
      </c>
      <c r="D24" s="18"/>
      <c r="E24" s="18"/>
      <c r="F24" s="18"/>
      <c r="G24" s="18"/>
      <c r="H24" s="18"/>
      <c r="I24" s="18"/>
      <c r="J24" s="18"/>
      <c r="K24" s="18"/>
    </row>
    <row r="25" ht="30" customHeight="1" spans="1:11">
      <c r="A25" s="5"/>
      <c r="B25" s="15" t="s">
        <v>95</v>
      </c>
      <c r="C25" s="18" t="s">
        <v>52</v>
      </c>
      <c r="D25" s="18"/>
      <c r="E25" s="18"/>
      <c r="F25" s="18"/>
      <c r="G25" s="18"/>
      <c r="H25" s="18"/>
      <c r="I25" s="18"/>
      <c r="J25" s="18"/>
      <c r="K25" s="18"/>
    </row>
    <row r="26" ht="30" customHeight="1" spans="1:11">
      <c r="A26" s="5"/>
      <c r="B26" s="15" t="s">
        <v>96</v>
      </c>
      <c r="C26" s="18" t="s">
        <v>53</v>
      </c>
      <c r="D26" s="18"/>
      <c r="E26" s="18"/>
      <c r="F26" s="18"/>
      <c r="G26" s="18"/>
      <c r="H26" s="18"/>
      <c r="I26" s="18"/>
      <c r="J26" s="18"/>
      <c r="K26" s="18"/>
    </row>
    <row r="27" ht="30" customHeight="1" spans="1:11">
      <c r="A27" s="5"/>
      <c r="B27" s="15" t="s">
        <v>97</v>
      </c>
      <c r="C27" s="18" t="s">
        <v>58</v>
      </c>
      <c r="D27" s="18"/>
      <c r="E27" s="18"/>
      <c r="F27" s="18"/>
      <c r="G27" s="18"/>
      <c r="H27" s="18"/>
      <c r="I27" s="18"/>
      <c r="J27" s="18"/>
      <c r="K27" s="18"/>
    </row>
  </sheetData>
  <mergeCells count="51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C24:K24"/>
    <mergeCell ref="C25:K25"/>
    <mergeCell ref="C26:K26"/>
    <mergeCell ref="C27:K27"/>
    <mergeCell ref="A13:A23"/>
    <mergeCell ref="A24:A27"/>
    <mergeCell ref="B14:B20"/>
    <mergeCell ref="B21:B22"/>
    <mergeCell ref="C6:C7"/>
    <mergeCell ref="C14:C15"/>
    <mergeCell ref="C16:C18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绣虎</cp:lastModifiedBy>
  <dcterms:created xsi:type="dcterms:W3CDTF">2020-01-17T02:57:39Z</dcterms:created>
  <dcterms:modified xsi:type="dcterms:W3CDTF">2025-09-10T08:34:26Z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E16847748BE7465F8CC3D3184A1E6167_13</vt:lpwstr>
  </property>
</Properties>
</file>