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附件1!$A$7:$P$27</definedName>
    <definedName name="_xlnm.Print_Area" localSheetId="0">附件1!$A$1:$P$27</definedName>
    <definedName name="_xlnm.Print_Titles" localSheetId="0">附件1!$1:$7</definedName>
  </definedNames>
  <calcPr calcId="144525"/>
</workbook>
</file>

<file path=xl/sharedStrings.xml><?xml version="1.0" encoding="utf-8"?>
<sst xmlns="http://schemas.openxmlformats.org/spreadsheetml/2006/main" count="160" uniqueCount="81">
  <si>
    <t>附件1</t>
  </si>
  <si>
    <t>截至2022年末发行的新增政府一般债券情况表</t>
  </si>
  <si>
    <t>单位:万元</t>
  </si>
  <si>
    <t>部门名称</t>
  </si>
  <si>
    <t>债券信息</t>
  </si>
  <si>
    <t>债券项目情况</t>
  </si>
  <si>
    <t>建设进度及运营情况</t>
  </si>
  <si>
    <t>备注</t>
  </si>
  <si>
    <t>债券名称</t>
  </si>
  <si>
    <t>债券编码</t>
  </si>
  <si>
    <t>债券类型</t>
  </si>
  <si>
    <t>债券规模（万元）</t>
  </si>
  <si>
    <t>发行时间（年/月/日）</t>
  </si>
  <si>
    <t>债券利率（%）</t>
  </si>
  <si>
    <t>债券期限（年）</t>
  </si>
  <si>
    <t>项目名称</t>
  </si>
  <si>
    <t>项目所在地区</t>
  </si>
  <si>
    <t>项目总投资</t>
  </si>
  <si>
    <t>项目已实现投资</t>
  </si>
  <si>
    <t>其中：债券资金安排</t>
  </si>
  <si>
    <t>融安县交通运输局</t>
  </si>
  <si>
    <t>2021年广西壮族自治区政府一般债券（二期）</t>
  </si>
  <si>
    <t>一般债券</t>
  </si>
  <si>
    <t>3.37</t>
  </si>
  <si>
    <t>7年</t>
  </si>
  <si>
    <t>融安县长安至大坡公路项目</t>
  </si>
  <si>
    <t>长安镇、大坡乡</t>
  </si>
  <si>
    <t>已完工验收正常运营</t>
  </si>
  <si>
    <t>融安县三坡至古板三级公路</t>
  </si>
  <si>
    <t>泗顶镇、沙子乡、桥板乡</t>
  </si>
  <si>
    <t>融安县水土保持监督管理站</t>
  </si>
  <si>
    <t>2021年广西壮族自治区政府一般债券（六期）</t>
  </si>
  <si>
    <t>3.48</t>
  </si>
  <si>
    <t>15年</t>
  </si>
  <si>
    <t>融安县小型水库安全运行</t>
  </si>
  <si>
    <t>长安镇、浮石镇、大良镇、潭头乡、泗顶镇、桥板乡、沙子乡</t>
  </si>
  <si>
    <t>已完成40座水库的维修养护建设任务</t>
  </si>
  <si>
    <r>
      <t>2021</t>
    </r>
    <r>
      <rPr>
        <sz val="10"/>
        <rFont val="宋体"/>
        <charset val="134"/>
      </rPr>
      <t>年融安县小型水库安全运行项目</t>
    </r>
  </si>
  <si>
    <r>
      <rPr>
        <sz val="10"/>
        <rFont val="helvetica"/>
        <charset val="134"/>
      </rPr>
      <t>2022</t>
    </r>
    <r>
      <rPr>
        <sz val="10"/>
        <rFont val="宋体"/>
        <charset val="134"/>
      </rPr>
      <t>年广西壮族自治区政府一般债券（一期）</t>
    </r>
  </si>
  <si>
    <r>
      <rPr>
        <sz val="10"/>
        <rFont val="helvetica"/>
        <charset val="134"/>
      </rPr>
      <t>10</t>
    </r>
    <r>
      <rPr>
        <sz val="10"/>
        <rFont val="宋体"/>
        <charset val="134"/>
      </rPr>
      <t>年</t>
    </r>
  </si>
  <si>
    <t>融安县水土保持工程</t>
  </si>
  <si>
    <t>大良良北、泗顶镇儒南村</t>
  </si>
  <si>
    <t>已完工验收</t>
  </si>
  <si>
    <t>融安县潭头乡水厂改扩建工程</t>
  </si>
  <si>
    <t>融安县潭头乡</t>
  </si>
  <si>
    <t>完工投入使用</t>
  </si>
  <si>
    <r>
      <rPr>
        <sz val="10"/>
        <rFont val="helvetica"/>
        <charset val="134"/>
      </rPr>
      <t>2022</t>
    </r>
    <r>
      <rPr>
        <sz val="10"/>
        <rFont val="宋体"/>
        <charset val="134"/>
      </rPr>
      <t>年广西壮族自治区政府一般债券（二期）</t>
    </r>
  </si>
  <si>
    <t>融安县水利项目</t>
  </si>
  <si>
    <t>融安县</t>
  </si>
  <si>
    <t>已完工待验收</t>
  </si>
  <si>
    <t>省道S208融安至永福百寿公路（融安段）</t>
  </si>
  <si>
    <t>长安、大将、雅瑶</t>
  </si>
  <si>
    <t>未完工</t>
  </si>
  <si>
    <t>国道G357永福百寿至融安浮石二级公路</t>
  </si>
  <si>
    <t>浮石、泗顶</t>
  </si>
  <si>
    <t>融安县住房和城乡建设局</t>
  </si>
  <si>
    <t>融安县2022年老旧小区改造工程</t>
  </si>
  <si>
    <t>融安县长安镇</t>
  </si>
  <si>
    <t>融安县卫生计生监督所</t>
  </si>
  <si>
    <t>融安县乡镇饮用水监测项目</t>
  </si>
  <si>
    <t>广西融安县</t>
  </si>
  <si>
    <t>融安县大良中心卫生院</t>
  </si>
  <si>
    <t>融安县大良镇卫生院医技住院综合楼</t>
  </si>
  <si>
    <t>融安县大良镇大良街 714 号（大良镇中心卫生院内）</t>
  </si>
  <si>
    <t>融安县教育局</t>
  </si>
  <si>
    <t>融安县农村公办学校校舍安全保障长效机制项目</t>
  </si>
  <si>
    <t>融安县学前教育发展项目</t>
  </si>
  <si>
    <t>融安县疾病预防控制中心</t>
  </si>
  <si>
    <t>融安县疾病预防控制中心业务综合楼</t>
  </si>
  <si>
    <r>
      <rPr>
        <sz val="10"/>
        <rFont val="helvetica"/>
        <charset val="134"/>
      </rPr>
      <t>2022</t>
    </r>
    <r>
      <rPr>
        <sz val="10"/>
        <rFont val="宋体"/>
        <charset val="134"/>
      </rPr>
      <t>年广西壮族自治区政府一般债券（六期）</t>
    </r>
  </si>
  <si>
    <t>融安县镇级污水管网改扩建项目</t>
  </si>
  <si>
    <t>浮石镇、板榄镇、大良镇</t>
  </si>
  <si>
    <t>融安县公安局</t>
  </si>
  <si>
    <t>融安县潭头派出所业务技术用房整体搬迁建设项目</t>
  </si>
  <si>
    <t>未开工</t>
  </si>
  <si>
    <t>融安县小型水库安全运行项目</t>
  </si>
  <si>
    <r>
      <t>2022</t>
    </r>
    <r>
      <rPr>
        <sz val="10"/>
        <rFont val="宋体"/>
        <charset val="134"/>
      </rPr>
      <t>年融安县小型水库安全运行项目</t>
    </r>
  </si>
  <si>
    <t>融安县2022年村容村貌整体提升项目</t>
  </si>
  <si>
    <t>融安县12个乡镇</t>
  </si>
  <si>
    <t>融安县2022年城市背街小巷整治改造项目</t>
  </si>
  <si>
    <t xml:space="preserve">注：1.本表由使用一般债券资金的部门逐笔填列后于每年6月底前公开，本次反映截至2021-2022年末一般债券及对应项目情况。
    2.项目所在地区按照标准行政区划名称填写。
   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</si>
</sst>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  <numFmt numFmtId="178" formatCode="#,##0.00_ "/>
  </numFmts>
  <fonts count="30">
    <font>
      <sz val="12"/>
      <name val="宋体"/>
      <charset val="134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22"/>
      <name val="宋体"/>
      <charset val="134"/>
      <scheme val="minor"/>
    </font>
    <font>
      <sz val="10"/>
      <name val="helvetica"/>
      <charset val="134"/>
    </font>
    <font>
      <sz val="9.75"/>
      <name val="helvetica"/>
      <charset val="134"/>
    </font>
    <font>
      <sz val="10"/>
      <name val="宋体"/>
      <charset val="134"/>
    </font>
    <font>
      <sz val="9.7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3" fontId="6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view="pageBreakPreview" zoomScaleNormal="100" workbookViewId="0">
      <pane ySplit="7" topLeftCell="A18" activePane="bottomLeft" state="frozen"/>
      <selection/>
      <selection pane="bottomLeft" activeCell="O21" sqref="O21"/>
    </sheetView>
  </sheetViews>
  <sheetFormatPr defaultColWidth="9" defaultRowHeight="13.5"/>
  <cols>
    <col min="1" max="1" width="19.625" style="5" customWidth="1"/>
    <col min="2" max="2" width="19.875" style="5" customWidth="1"/>
    <col min="3" max="3" width="8.625" style="5" customWidth="1"/>
    <col min="4" max="4" width="8" style="5" customWidth="1"/>
    <col min="5" max="5" width="8.5" style="5" customWidth="1"/>
    <col min="6" max="6" width="8.875" style="5" customWidth="1"/>
    <col min="7" max="7" width="6.5" style="5" customWidth="1"/>
    <col min="8" max="8" width="5.75" style="5" customWidth="1"/>
    <col min="9" max="9" width="30.875" style="5" customWidth="1"/>
    <col min="10" max="10" width="9" style="6"/>
    <col min="11" max="11" width="10.75" style="5" customWidth="1"/>
    <col min="12" max="12" width="9.5" style="5" customWidth="1"/>
    <col min="13" max="13" width="9" style="5"/>
    <col min="14" max="14" width="6.875" style="5" customWidth="1"/>
    <col min="15" max="15" width="27.625" style="5" customWidth="1"/>
    <col min="16" max="16" width="14.25" style="5" customWidth="1"/>
    <col min="17" max="16384" width="9" style="5"/>
  </cols>
  <sheetData>
    <row r="1" ht="18" customHeight="1" spans="1:1">
      <c r="A1" s="7" t="s">
        <v>0</v>
      </c>
    </row>
    <row r="2" ht="29.1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ht="23.1" customHeight="1" spans="1:16">
      <c r="A3" s="9" t="s">
        <v>2</v>
      </c>
      <c r="B3" s="9"/>
      <c r="C3" s="9"/>
      <c r="D3" s="9"/>
      <c r="E3" s="9"/>
      <c r="F3" s="9"/>
      <c r="G3" s="9"/>
      <c r="H3" s="9"/>
      <c r="I3" s="9"/>
      <c r="J3" s="25"/>
      <c r="K3" s="9"/>
      <c r="L3" s="9"/>
      <c r="M3" s="9"/>
      <c r="N3" s="9"/>
      <c r="O3" s="9"/>
      <c r="P3" s="9"/>
    </row>
    <row r="4" s="1" customFormat="1" ht="21.95" customHeight="1" spans="1:16">
      <c r="A4" s="10" t="s">
        <v>3</v>
      </c>
      <c r="B4" s="11" t="s">
        <v>4</v>
      </c>
      <c r="C4" s="11"/>
      <c r="D4" s="11"/>
      <c r="E4" s="11"/>
      <c r="F4" s="11"/>
      <c r="G4" s="11"/>
      <c r="H4" s="11"/>
      <c r="I4" s="26" t="s">
        <v>5</v>
      </c>
      <c r="J4" s="27"/>
      <c r="K4" s="27"/>
      <c r="L4" s="27"/>
      <c r="M4" s="27"/>
      <c r="N4" s="28"/>
      <c r="O4" s="29" t="s">
        <v>6</v>
      </c>
      <c r="P4" s="29" t="s">
        <v>7</v>
      </c>
    </row>
    <row r="5" s="1" customFormat="1" ht="21" customHeight="1" spans="1:16">
      <c r="A5" s="10"/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29" t="s">
        <v>15</v>
      </c>
      <c r="J5" s="29" t="s">
        <v>16</v>
      </c>
      <c r="K5" s="29" t="s">
        <v>17</v>
      </c>
      <c r="L5" s="29"/>
      <c r="M5" s="29" t="s">
        <v>18</v>
      </c>
      <c r="N5" s="29"/>
      <c r="O5" s="29"/>
      <c r="P5" s="29"/>
    </row>
    <row r="6" s="1" customFormat="1" spans="1:16">
      <c r="A6" s="10"/>
      <c r="B6" s="11"/>
      <c r="C6" s="11"/>
      <c r="D6" s="11"/>
      <c r="E6" s="11"/>
      <c r="F6" s="11"/>
      <c r="G6" s="11"/>
      <c r="H6" s="11"/>
      <c r="I6" s="29"/>
      <c r="J6" s="29"/>
      <c r="K6" s="29"/>
      <c r="L6" s="29" t="s">
        <v>19</v>
      </c>
      <c r="M6" s="30"/>
      <c r="N6" s="29" t="s">
        <v>19</v>
      </c>
      <c r="O6" s="29"/>
      <c r="P6" s="29"/>
    </row>
    <row r="7" s="1" customFormat="1" ht="33.95" customHeight="1" spans="1:16">
      <c r="A7" s="10"/>
      <c r="B7" s="11"/>
      <c r="C7" s="11"/>
      <c r="D7" s="11"/>
      <c r="E7" s="11"/>
      <c r="F7" s="11"/>
      <c r="G7" s="11"/>
      <c r="H7" s="11"/>
      <c r="I7" s="29"/>
      <c r="J7" s="29"/>
      <c r="K7" s="29"/>
      <c r="L7" s="29"/>
      <c r="M7" s="31"/>
      <c r="N7" s="29"/>
      <c r="O7" s="29"/>
      <c r="P7" s="29"/>
    </row>
    <row r="8" s="2" customFormat="1" ht="40.5" customHeight="1" spans="1:16">
      <c r="A8" s="12" t="s">
        <v>20</v>
      </c>
      <c r="B8" s="13" t="s">
        <v>21</v>
      </c>
      <c r="C8" s="14">
        <v>173645</v>
      </c>
      <c r="D8" s="15" t="s">
        <v>22</v>
      </c>
      <c r="E8" s="16">
        <v>4219</v>
      </c>
      <c r="F8" s="17">
        <v>44328</v>
      </c>
      <c r="G8" s="14" t="s">
        <v>23</v>
      </c>
      <c r="H8" s="13" t="s">
        <v>24</v>
      </c>
      <c r="I8" s="32" t="s">
        <v>25</v>
      </c>
      <c r="J8" s="33" t="s">
        <v>26</v>
      </c>
      <c r="K8" s="34">
        <v>13440</v>
      </c>
      <c r="L8" s="34">
        <v>4219</v>
      </c>
      <c r="M8" s="34">
        <v>13440</v>
      </c>
      <c r="N8" s="34">
        <v>4219</v>
      </c>
      <c r="O8" s="35" t="s">
        <v>27</v>
      </c>
      <c r="P8" s="19"/>
    </row>
    <row r="9" s="2" customFormat="1" ht="40.5" customHeight="1" spans="1:16">
      <c r="A9" s="12" t="s">
        <v>20</v>
      </c>
      <c r="B9" s="13" t="s">
        <v>21</v>
      </c>
      <c r="C9" s="14">
        <v>173645</v>
      </c>
      <c r="D9" s="15" t="s">
        <v>22</v>
      </c>
      <c r="E9" s="16">
        <v>1529</v>
      </c>
      <c r="F9" s="17">
        <v>44328</v>
      </c>
      <c r="G9" s="14" t="s">
        <v>23</v>
      </c>
      <c r="H9" s="13" t="s">
        <v>24</v>
      </c>
      <c r="I9" s="32" t="s">
        <v>28</v>
      </c>
      <c r="J9" s="33" t="s">
        <v>29</v>
      </c>
      <c r="K9" s="34">
        <v>14397</v>
      </c>
      <c r="L9" s="34">
        <v>1529</v>
      </c>
      <c r="M9" s="34">
        <v>14397</v>
      </c>
      <c r="N9" s="34">
        <v>1529</v>
      </c>
      <c r="O9" s="35" t="s">
        <v>27</v>
      </c>
      <c r="P9" s="19"/>
    </row>
    <row r="10" s="3" customFormat="1" ht="40.5" customHeight="1" spans="1:16">
      <c r="A10" s="18" t="s">
        <v>30</v>
      </c>
      <c r="B10" s="19" t="s">
        <v>31</v>
      </c>
      <c r="C10" s="20">
        <v>2105755</v>
      </c>
      <c r="D10" s="21" t="s">
        <v>22</v>
      </c>
      <c r="E10" s="22">
        <v>68</v>
      </c>
      <c r="F10" s="23">
        <v>44434</v>
      </c>
      <c r="G10" s="20" t="s">
        <v>32</v>
      </c>
      <c r="H10" s="19" t="s">
        <v>33</v>
      </c>
      <c r="I10" s="36" t="s">
        <v>34</v>
      </c>
      <c r="J10" s="37" t="s">
        <v>35</v>
      </c>
      <c r="K10" s="38">
        <v>68</v>
      </c>
      <c r="L10" s="38">
        <v>68</v>
      </c>
      <c r="M10" s="38">
        <v>68</v>
      </c>
      <c r="N10" s="38">
        <v>68</v>
      </c>
      <c r="O10" s="39" t="s">
        <v>36</v>
      </c>
      <c r="P10" s="19" t="s">
        <v>37</v>
      </c>
    </row>
    <row r="11" s="4" customFormat="1" ht="40.5" customHeight="1" spans="1:16">
      <c r="A11" s="18" t="s">
        <v>30</v>
      </c>
      <c r="B11" s="19" t="s">
        <v>38</v>
      </c>
      <c r="C11" s="20">
        <v>2205278</v>
      </c>
      <c r="D11" s="21" t="s">
        <v>22</v>
      </c>
      <c r="E11" s="22">
        <v>114</v>
      </c>
      <c r="F11" s="23">
        <v>44614</v>
      </c>
      <c r="G11" s="20">
        <v>2.95</v>
      </c>
      <c r="H11" s="19" t="s">
        <v>39</v>
      </c>
      <c r="I11" s="36" t="s">
        <v>40</v>
      </c>
      <c r="J11" s="33" t="s">
        <v>41</v>
      </c>
      <c r="K11" s="34">
        <v>1146.5</v>
      </c>
      <c r="L11" s="34">
        <v>114</v>
      </c>
      <c r="M11" s="34">
        <v>1146.5</v>
      </c>
      <c r="N11" s="34">
        <v>114</v>
      </c>
      <c r="O11" s="35" t="s">
        <v>42</v>
      </c>
      <c r="P11" s="19"/>
    </row>
    <row r="12" s="4" customFormat="1" ht="40.5" customHeight="1" spans="1:16">
      <c r="A12" s="18" t="s">
        <v>30</v>
      </c>
      <c r="B12" s="19" t="s">
        <v>38</v>
      </c>
      <c r="C12" s="20">
        <v>2205278</v>
      </c>
      <c r="D12" s="21" t="s">
        <v>22</v>
      </c>
      <c r="E12" s="22">
        <v>150</v>
      </c>
      <c r="F12" s="23">
        <v>44614</v>
      </c>
      <c r="G12" s="20">
        <v>2.95</v>
      </c>
      <c r="H12" s="19" t="s">
        <v>39</v>
      </c>
      <c r="I12" s="36" t="s">
        <v>43</v>
      </c>
      <c r="J12" s="33" t="s">
        <v>44</v>
      </c>
      <c r="K12" s="34">
        <v>835.013585</v>
      </c>
      <c r="L12" s="34">
        <v>150</v>
      </c>
      <c r="M12" s="34">
        <v>835.013585</v>
      </c>
      <c r="N12" s="34">
        <v>150</v>
      </c>
      <c r="O12" s="35" t="s">
        <v>45</v>
      </c>
      <c r="P12" s="19"/>
    </row>
    <row r="13" s="4" customFormat="1" ht="40.5" customHeight="1" spans="1:16">
      <c r="A13" s="18" t="s">
        <v>30</v>
      </c>
      <c r="B13" s="19" t="s">
        <v>46</v>
      </c>
      <c r="C13" s="20">
        <v>2205414</v>
      </c>
      <c r="D13" s="21" t="s">
        <v>22</v>
      </c>
      <c r="E13" s="22">
        <v>10</v>
      </c>
      <c r="F13" s="23">
        <v>44636</v>
      </c>
      <c r="G13" s="20">
        <v>2.96</v>
      </c>
      <c r="H13" s="19" t="s">
        <v>39</v>
      </c>
      <c r="I13" s="36" t="s">
        <v>47</v>
      </c>
      <c r="J13" s="33" t="s">
        <v>48</v>
      </c>
      <c r="K13" s="34">
        <v>177.2</v>
      </c>
      <c r="L13" s="34">
        <v>10</v>
      </c>
      <c r="M13" s="34">
        <v>177.2</v>
      </c>
      <c r="N13" s="34">
        <v>10</v>
      </c>
      <c r="O13" s="35" t="s">
        <v>49</v>
      </c>
      <c r="P13" s="19"/>
    </row>
    <row r="14" s="4" customFormat="1" ht="40.5" customHeight="1" spans="1:16">
      <c r="A14" s="18" t="s">
        <v>20</v>
      </c>
      <c r="B14" s="19" t="s">
        <v>46</v>
      </c>
      <c r="C14" s="20">
        <v>2205414</v>
      </c>
      <c r="D14" s="21" t="s">
        <v>22</v>
      </c>
      <c r="E14" s="22">
        <v>1285</v>
      </c>
      <c r="F14" s="23">
        <v>44636</v>
      </c>
      <c r="G14" s="20">
        <v>2.96</v>
      </c>
      <c r="H14" s="19" t="s">
        <v>39</v>
      </c>
      <c r="I14" s="36" t="s">
        <v>50</v>
      </c>
      <c r="J14" s="33" t="s">
        <v>51</v>
      </c>
      <c r="K14" s="34">
        <v>67973</v>
      </c>
      <c r="L14" s="34">
        <v>1285</v>
      </c>
      <c r="M14" s="34">
        <v>65164</v>
      </c>
      <c r="N14" s="34">
        <v>100</v>
      </c>
      <c r="O14" s="35" t="s">
        <v>52</v>
      </c>
      <c r="P14" s="19"/>
    </row>
    <row r="15" s="4" customFormat="1" ht="40.5" customHeight="1" spans="1:16">
      <c r="A15" s="18" t="s">
        <v>20</v>
      </c>
      <c r="B15" s="19" t="s">
        <v>46</v>
      </c>
      <c r="C15" s="20">
        <v>2205414</v>
      </c>
      <c r="D15" s="21" t="s">
        <v>22</v>
      </c>
      <c r="E15" s="22">
        <v>1000</v>
      </c>
      <c r="F15" s="23">
        <v>44636</v>
      </c>
      <c r="G15" s="20">
        <v>2.96</v>
      </c>
      <c r="H15" s="19" t="s">
        <v>39</v>
      </c>
      <c r="I15" s="36" t="s">
        <v>53</v>
      </c>
      <c r="J15" s="33" t="s">
        <v>54</v>
      </c>
      <c r="K15" s="34">
        <v>101577</v>
      </c>
      <c r="L15" s="34">
        <v>1000</v>
      </c>
      <c r="M15" s="34">
        <v>98005</v>
      </c>
      <c r="N15" s="34">
        <v>300</v>
      </c>
      <c r="O15" s="35" t="s">
        <v>52</v>
      </c>
      <c r="P15" s="19"/>
    </row>
    <row r="16" s="4" customFormat="1" ht="40.5" customHeight="1" spans="1:16">
      <c r="A16" s="18" t="s">
        <v>55</v>
      </c>
      <c r="B16" s="19" t="s">
        <v>46</v>
      </c>
      <c r="C16" s="20">
        <v>2205414</v>
      </c>
      <c r="D16" s="21" t="s">
        <v>22</v>
      </c>
      <c r="E16" s="22">
        <v>166.86</v>
      </c>
      <c r="F16" s="23">
        <v>44636</v>
      </c>
      <c r="G16" s="20">
        <v>2.96</v>
      </c>
      <c r="H16" s="19" t="s">
        <v>39</v>
      </c>
      <c r="I16" s="36" t="s">
        <v>56</v>
      </c>
      <c r="J16" s="33" t="s">
        <v>57</v>
      </c>
      <c r="K16" s="34">
        <v>475.37</v>
      </c>
      <c r="L16" s="34">
        <v>166.86</v>
      </c>
      <c r="M16" s="34">
        <f>K16-L16</f>
        <v>308.51</v>
      </c>
      <c r="N16" s="34">
        <v>0</v>
      </c>
      <c r="O16" s="35" t="s">
        <v>52</v>
      </c>
      <c r="P16" s="19"/>
    </row>
    <row r="17" s="2" customFormat="1" ht="40.5" customHeight="1" spans="1:16">
      <c r="A17" s="12" t="s">
        <v>58</v>
      </c>
      <c r="B17" s="13" t="s">
        <v>46</v>
      </c>
      <c r="C17" s="14">
        <v>2205414</v>
      </c>
      <c r="D17" s="15" t="s">
        <v>22</v>
      </c>
      <c r="E17" s="16">
        <v>200</v>
      </c>
      <c r="F17" s="17">
        <v>44636</v>
      </c>
      <c r="G17" s="14">
        <v>2.96</v>
      </c>
      <c r="H17" s="13" t="s">
        <v>39</v>
      </c>
      <c r="I17" s="32" t="s">
        <v>59</v>
      </c>
      <c r="J17" s="33" t="s">
        <v>60</v>
      </c>
      <c r="K17" s="34">
        <v>200</v>
      </c>
      <c r="L17" s="34">
        <v>200</v>
      </c>
      <c r="M17" s="34">
        <v>0</v>
      </c>
      <c r="N17" s="34">
        <v>0</v>
      </c>
      <c r="O17" s="35" t="s">
        <v>52</v>
      </c>
      <c r="P17" s="19"/>
    </row>
    <row r="18" s="2" customFormat="1" ht="40.5" customHeight="1" spans="1:16">
      <c r="A18" s="12" t="s">
        <v>61</v>
      </c>
      <c r="B18" s="13" t="s">
        <v>46</v>
      </c>
      <c r="C18" s="14">
        <v>2205414</v>
      </c>
      <c r="D18" s="15" t="s">
        <v>22</v>
      </c>
      <c r="E18" s="16">
        <v>1000</v>
      </c>
      <c r="F18" s="17">
        <v>44636</v>
      </c>
      <c r="G18" s="14">
        <v>2.96</v>
      </c>
      <c r="H18" s="13" t="s">
        <v>39</v>
      </c>
      <c r="I18" s="32" t="s">
        <v>62</v>
      </c>
      <c r="J18" s="33" t="s">
        <v>63</v>
      </c>
      <c r="K18" s="34">
        <v>7022.33</v>
      </c>
      <c r="L18" s="34">
        <v>1000</v>
      </c>
      <c r="M18" s="34">
        <v>0</v>
      </c>
      <c r="N18" s="34">
        <v>0</v>
      </c>
      <c r="O18" s="35" t="s">
        <v>52</v>
      </c>
      <c r="P18" s="19"/>
    </row>
    <row r="19" s="2" customFormat="1" ht="40.5" customHeight="1" spans="1:16">
      <c r="A19" s="12" t="s">
        <v>64</v>
      </c>
      <c r="B19" s="13" t="s">
        <v>46</v>
      </c>
      <c r="C19" s="14">
        <v>2205414</v>
      </c>
      <c r="D19" s="15" t="s">
        <v>22</v>
      </c>
      <c r="E19" s="16">
        <v>136</v>
      </c>
      <c r="F19" s="17">
        <v>44636</v>
      </c>
      <c r="G19" s="14">
        <v>2.96</v>
      </c>
      <c r="H19" s="13" t="s">
        <v>39</v>
      </c>
      <c r="I19" s="32" t="s">
        <v>65</v>
      </c>
      <c r="J19" s="33" t="s">
        <v>48</v>
      </c>
      <c r="K19" s="34">
        <v>136</v>
      </c>
      <c r="L19" s="34">
        <v>136</v>
      </c>
      <c r="M19" s="34">
        <v>0</v>
      </c>
      <c r="N19" s="34">
        <v>0</v>
      </c>
      <c r="O19" s="35" t="s">
        <v>52</v>
      </c>
      <c r="P19" s="19"/>
    </row>
    <row r="20" s="2" customFormat="1" ht="40.5" customHeight="1" spans="1:16">
      <c r="A20" s="12" t="s">
        <v>64</v>
      </c>
      <c r="B20" s="13" t="s">
        <v>46</v>
      </c>
      <c r="C20" s="14">
        <v>2205414</v>
      </c>
      <c r="D20" s="15" t="s">
        <v>22</v>
      </c>
      <c r="E20" s="16">
        <v>1200</v>
      </c>
      <c r="F20" s="17">
        <v>44636</v>
      </c>
      <c r="G20" s="14">
        <v>2.96</v>
      </c>
      <c r="H20" s="13" t="s">
        <v>39</v>
      </c>
      <c r="I20" s="32" t="s">
        <v>66</v>
      </c>
      <c r="J20" s="33" t="s">
        <v>48</v>
      </c>
      <c r="K20" s="34">
        <v>1200</v>
      </c>
      <c r="L20" s="34">
        <v>1200</v>
      </c>
      <c r="M20" s="34">
        <v>100</v>
      </c>
      <c r="N20" s="34">
        <v>100</v>
      </c>
      <c r="O20" s="35" t="s">
        <v>52</v>
      </c>
      <c r="P20" s="21"/>
    </row>
    <row r="21" s="2" customFormat="1" ht="40.5" customHeight="1" spans="1:16">
      <c r="A21" s="12" t="s">
        <v>67</v>
      </c>
      <c r="B21" s="13" t="s">
        <v>46</v>
      </c>
      <c r="C21" s="14">
        <v>2205414</v>
      </c>
      <c r="D21" s="15" t="s">
        <v>22</v>
      </c>
      <c r="E21" s="16">
        <v>113</v>
      </c>
      <c r="F21" s="17">
        <v>44636</v>
      </c>
      <c r="G21" s="14">
        <v>2.96</v>
      </c>
      <c r="H21" s="13" t="s">
        <v>39</v>
      </c>
      <c r="I21" s="32" t="s">
        <v>68</v>
      </c>
      <c r="J21" s="33" t="s">
        <v>60</v>
      </c>
      <c r="K21" s="34">
        <v>700</v>
      </c>
      <c r="L21" s="34">
        <v>113</v>
      </c>
      <c r="M21" s="34">
        <v>0</v>
      </c>
      <c r="N21" s="34">
        <v>0</v>
      </c>
      <c r="O21" s="35" t="s">
        <v>52</v>
      </c>
      <c r="P21" s="21"/>
    </row>
    <row r="22" s="2" customFormat="1" ht="40.5" customHeight="1" spans="1:16">
      <c r="A22" s="12" t="s">
        <v>55</v>
      </c>
      <c r="B22" s="13" t="s">
        <v>69</v>
      </c>
      <c r="C22" s="14">
        <v>2271158</v>
      </c>
      <c r="D22" s="15" t="s">
        <v>22</v>
      </c>
      <c r="E22" s="16">
        <v>500</v>
      </c>
      <c r="F22" s="17">
        <v>44728</v>
      </c>
      <c r="G22" s="14">
        <v>2.92</v>
      </c>
      <c r="H22" s="13" t="s">
        <v>39</v>
      </c>
      <c r="I22" s="32" t="s">
        <v>70</v>
      </c>
      <c r="J22" s="33" t="s">
        <v>71</v>
      </c>
      <c r="K22" s="34">
        <v>500</v>
      </c>
      <c r="L22" s="34">
        <v>500</v>
      </c>
      <c r="M22" s="34">
        <v>0</v>
      </c>
      <c r="N22" s="34">
        <v>0</v>
      </c>
      <c r="O22" s="35" t="s">
        <v>52</v>
      </c>
      <c r="P22" s="19"/>
    </row>
    <row r="23" s="2" customFormat="1" ht="40.5" customHeight="1" spans="1:16">
      <c r="A23" s="12" t="s">
        <v>72</v>
      </c>
      <c r="B23" s="13" t="s">
        <v>69</v>
      </c>
      <c r="C23" s="14">
        <v>2271158</v>
      </c>
      <c r="D23" s="15" t="s">
        <v>22</v>
      </c>
      <c r="E23" s="16">
        <v>150</v>
      </c>
      <c r="F23" s="17">
        <v>44728</v>
      </c>
      <c r="G23" s="14">
        <v>2.92</v>
      </c>
      <c r="H23" s="13" t="s">
        <v>39</v>
      </c>
      <c r="I23" s="32" t="s">
        <v>73</v>
      </c>
      <c r="J23" s="33" t="s">
        <v>48</v>
      </c>
      <c r="K23" s="34">
        <v>399</v>
      </c>
      <c r="L23" s="34">
        <v>150</v>
      </c>
      <c r="M23" s="34">
        <v>0</v>
      </c>
      <c r="N23" s="34">
        <v>0</v>
      </c>
      <c r="O23" s="35" t="s">
        <v>74</v>
      </c>
      <c r="P23" s="21"/>
    </row>
    <row r="24" s="2" customFormat="1" ht="40.5" customHeight="1" spans="1:16">
      <c r="A24" s="12" t="s">
        <v>30</v>
      </c>
      <c r="B24" s="13" t="s">
        <v>69</v>
      </c>
      <c r="C24" s="14">
        <v>2271158</v>
      </c>
      <c r="D24" s="15" t="s">
        <v>22</v>
      </c>
      <c r="E24" s="16">
        <v>166</v>
      </c>
      <c r="F24" s="17">
        <v>44728</v>
      </c>
      <c r="G24" s="14">
        <v>2.92</v>
      </c>
      <c r="H24" s="13" t="s">
        <v>39</v>
      </c>
      <c r="I24" s="32" t="s">
        <v>75</v>
      </c>
      <c r="J24" s="33" t="s">
        <v>35</v>
      </c>
      <c r="K24" s="34">
        <v>166</v>
      </c>
      <c r="L24" s="34">
        <v>166</v>
      </c>
      <c r="M24" s="34">
        <v>0</v>
      </c>
      <c r="N24" s="34">
        <v>0</v>
      </c>
      <c r="O24" s="35" t="s">
        <v>52</v>
      </c>
      <c r="P24" s="19" t="s">
        <v>76</v>
      </c>
    </row>
    <row r="25" s="2" customFormat="1" ht="40.5" customHeight="1" spans="1:16">
      <c r="A25" s="12" t="s">
        <v>55</v>
      </c>
      <c r="B25" s="13" t="s">
        <v>69</v>
      </c>
      <c r="C25" s="14">
        <v>2271158</v>
      </c>
      <c r="D25" s="15" t="s">
        <v>22</v>
      </c>
      <c r="E25" s="16">
        <v>1000</v>
      </c>
      <c r="F25" s="17">
        <v>44728</v>
      </c>
      <c r="G25" s="14">
        <v>2.92</v>
      </c>
      <c r="H25" s="13" t="s">
        <v>39</v>
      </c>
      <c r="I25" s="32" t="s">
        <v>77</v>
      </c>
      <c r="J25" s="33" t="s">
        <v>78</v>
      </c>
      <c r="K25" s="34">
        <v>1000</v>
      </c>
      <c r="L25" s="34">
        <v>1000</v>
      </c>
      <c r="M25" s="34">
        <v>0</v>
      </c>
      <c r="N25" s="34">
        <v>0</v>
      </c>
      <c r="O25" s="35" t="s">
        <v>52</v>
      </c>
      <c r="P25" s="19"/>
    </row>
    <row r="26" s="2" customFormat="1" ht="39" customHeight="1" spans="1:16">
      <c r="A26" s="12" t="s">
        <v>55</v>
      </c>
      <c r="B26" s="13" t="s">
        <v>69</v>
      </c>
      <c r="C26" s="14">
        <v>2271158</v>
      </c>
      <c r="D26" s="15" t="s">
        <v>22</v>
      </c>
      <c r="E26" s="16">
        <v>44.02</v>
      </c>
      <c r="F26" s="17">
        <v>44728</v>
      </c>
      <c r="G26" s="14">
        <v>2.92</v>
      </c>
      <c r="H26" s="13" t="s">
        <v>39</v>
      </c>
      <c r="I26" s="32" t="s">
        <v>79</v>
      </c>
      <c r="J26" s="33" t="s">
        <v>48</v>
      </c>
      <c r="K26" s="34">
        <v>160</v>
      </c>
      <c r="L26" s="40">
        <v>44.02</v>
      </c>
      <c r="M26" s="34">
        <v>0</v>
      </c>
      <c r="N26" s="34">
        <v>0</v>
      </c>
      <c r="O26" s="35" t="s">
        <v>52</v>
      </c>
      <c r="P26" s="19"/>
    </row>
    <row r="27" ht="45" customHeight="1" spans="1:16">
      <c r="A27" s="24" t="s">
        <v>80</v>
      </c>
      <c r="B27" s="24"/>
      <c r="C27" s="24"/>
      <c r="D27" s="24"/>
      <c r="E27" s="24"/>
      <c r="F27" s="24"/>
      <c r="G27" s="24"/>
      <c r="H27" s="24"/>
      <c r="I27" s="24"/>
      <c r="J27" s="41"/>
      <c r="K27" s="24"/>
      <c r="L27" s="24"/>
      <c r="M27" s="24"/>
      <c r="N27" s="24"/>
      <c r="O27" s="24"/>
      <c r="P27" s="24"/>
    </row>
    <row r="33" spans="12:12">
      <c r="L33" s="42"/>
    </row>
  </sheetData>
  <autoFilter ref="A7:P27">
    <extLst/>
  </autoFilter>
  <mergeCells count="23">
    <mergeCell ref="A2:P2"/>
    <mergeCell ref="A3:P3"/>
    <mergeCell ref="B4:H4"/>
    <mergeCell ref="I4:N4"/>
    <mergeCell ref="K5:L5"/>
    <mergeCell ref="M5:N5"/>
    <mergeCell ref="A27:P27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6:K7"/>
    <mergeCell ref="L6:L7"/>
    <mergeCell ref="M6:M7"/>
    <mergeCell ref="N6:N7"/>
    <mergeCell ref="O4:O7"/>
    <mergeCell ref="P4:P7"/>
  </mergeCells>
  <pageMargins left="0" right="0" top="0.354166666666667" bottom="0.236111111111111" header="0.354166666666667" footer="0.511805555555556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2019-06-28T07:34:00Z</dcterms:created>
  <dcterms:modified xsi:type="dcterms:W3CDTF">2023-07-07T08:30:40Z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997266EDC2C145038B7510D59FE280D1</vt:lpwstr>
  </property>
</Properties>
</file>