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19"/>
  </bookViews>
  <sheets>
    <sheet name="融安县 2026 年财政衔接推进乡村振兴补助资金项目申请表" sheetId="35" r:id="rId1"/>
    <sheet name="汇总" sheetId="34" r:id="rId2"/>
  </sheets>
  <definedNames>
    <definedName name="_xlnm._FilterDatabase" localSheetId="0" hidden="1">'融安县 2026 年财政衔接推进乡村振兴补助资金项目申请表'!$A$7:$IP$401</definedName>
    <definedName name="_xlnm.Print_Titles" localSheetId="1">汇总!$3:$4</definedName>
    <definedName name="_xlnm.Print_Area" localSheetId="0">'融安县 2026 年财政衔接推进乡村振兴补助资金项目申请表'!$A$1:$AE$402</definedName>
    <definedName name="_xlnm.Print_Area" localSheetId="1">汇总!$A$1:$H$37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<sst xmlns="http://schemas.openxmlformats.org/spreadsheetml/2006/main" count="7509" uniqueCount="1623">
  <si>
    <t>附件1</t>
  </si>
  <si>
    <t>融安县2026 年财政衔接推进乡村振兴补助资金项目申请表</t>
  </si>
  <si>
    <t>填报单位：（盖章）</t>
  </si>
  <si>
    <t>填报联系人及联系方式：</t>
  </si>
  <si>
    <t>分管领导：</t>
  </si>
  <si>
    <t>填报单位(盖章)：</t>
  </si>
  <si>
    <t>填表人及联系方式：</t>
  </si>
  <si>
    <t xml:space="preserve"> 分管领导： </t>
  </si>
  <si>
    <t xml:space="preserve"> 党政主要领导： </t>
  </si>
  <si>
    <t>序号</t>
  </si>
  <si>
    <t>项目类型</t>
  </si>
  <si>
    <t>项目二级类型</t>
  </si>
  <si>
    <t>项目子类型</t>
  </si>
  <si>
    <t>项目名称</t>
  </si>
  <si>
    <t>建设地点</t>
  </si>
  <si>
    <t>建设周期</t>
  </si>
  <si>
    <t>资金计划</t>
  </si>
  <si>
    <t>建设内容（补助标准/规模）（具体详细）</t>
  </si>
  <si>
    <t>绩效目标</t>
  </si>
  <si>
    <t>联农带农机制（至少选两项）土地流转、就业务工、带动生产、帮助产销对接、资产入股、收益分红、其他</t>
  </si>
  <si>
    <t>是否已完成前期工作</t>
  </si>
  <si>
    <t>项目行业主管部门</t>
  </si>
  <si>
    <t>项目实施单位</t>
  </si>
  <si>
    <t>项目负责人</t>
  </si>
  <si>
    <t>联系电话</t>
  </si>
  <si>
    <t>受益人口</t>
  </si>
  <si>
    <t>是否劳动密集型产业</t>
  </si>
  <si>
    <t>是否到户项目</t>
  </si>
  <si>
    <t>是否纳入年度计划</t>
  </si>
  <si>
    <t>备注</t>
  </si>
  <si>
    <t>项目预算总投资（万元）</t>
  </si>
  <si>
    <t>政府投入</t>
  </si>
  <si>
    <t>县</t>
  </si>
  <si>
    <t>乡镇</t>
  </si>
  <si>
    <t>村</t>
  </si>
  <si>
    <t>计划开工时间</t>
  </si>
  <si>
    <t>计划完工时间</t>
  </si>
  <si>
    <t>财政衔接资金</t>
  </si>
  <si>
    <t>统筹整合资金</t>
  </si>
  <si>
    <t>广东帮扶资金</t>
  </si>
  <si>
    <t>农户户数</t>
  </si>
  <si>
    <t>农户人数</t>
  </si>
  <si>
    <t>脱贫人口（含监测人员）户数</t>
  </si>
  <si>
    <t>脱贫人口（含监测人员）人数</t>
  </si>
  <si>
    <t>受益人数合计（人）</t>
  </si>
  <si>
    <t>全县2026年实施项目合计</t>
  </si>
  <si>
    <t>就业项目</t>
  </si>
  <si>
    <t>公益性岗位</t>
  </si>
  <si>
    <t>2026年融安县乡村建设公益岗</t>
  </si>
  <si>
    <t>融安县</t>
  </si>
  <si>
    <t>各乡镇</t>
  </si>
  <si>
    <t>2026.01.01</t>
  </si>
  <si>
    <t>2026.12.30</t>
  </si>
  <si>
    <t>补助1430元/人/月，共3190人</t>
  </si>
  <si>
    <t>开发3190个公益岗位，实现3190个脱岗贫家庭务工增收。</t>
  </si>
  <si>
    <t>开发公益岗，创造就业机会，增加脱贫劳动力人均纯收入，实现增收和巩固脱贫。</t>
  </si>
  <si>
    <t>是</t>
  </si>
  <si>
    <t>融安县农业农村局</t>
  </si>
  <si>
    <t>覃启辉</t>
  </si>
  <si>
    <t>0772-8318472</t>
  </si>
  <si>
    <t>否</t>
  </si>
  <si>
    <t>产业发展类</t>
  </si>
  <si>
    <t>金融保险配套项目</t>
  </si>
  <si>
    <t>小额贷款贴息</t>
  </si>
  <si>
    <t>2026年帮扶小额信贷贴息</t>
  </si>
  <si>
    <t>对全县防止返贫致贫对象和需要继续帮扶的原建档立卡脱贫人口小额信贷按规定进行财政全额贴息</t>
  </si>
  <si>
    <t>通过开展防止返贫致贫对象和需要继续帮扶的原建档立卡脱贫人口小额信贷财政贴息工作，解决开展防止返贫致贫对象和需要继续帮扶的原建档立卡脱贫人口发展产业及生产经营中的资金短缺问题，减少成本费用，促进开展防止返贫致贫对象和需要继续帮扶的原建档立卡脱贫人口增收致富。</t>
  </si>
  <si>
    <t>解决防止返贫致贫对象和需要继续帮扶的原建档立卡脱贫人口就近就业，促进防止返贫致贫对象和需要继续帮扶的原建档立卡脱贫人口增收致富</t>
  </si>
  <si>
    <t>生产项目</t>
  </si>
  <si>
    <t>种植业基地</t>
  </si>
  <si>
    <t>2026年融安县产业奖补项目</t>
  </si>
  <si>
    <t>产业奖补资金</t>
  </si>
  <si>
    <t>促进产业发展，增加脱贫户、监测户收入，巩固脱贫成效</t>
  </si>
  <si>
    <t>带动生产，其他</t>
  </si>
  <si>
    <t>巩固三保障成果</t>
  </si>
  <si>
    <t>教育</t>
  </si>
  <si>
    <t>享受“雨露计划”职业教育补助</t>
  </si>
  <si>
    <t>2026年融安县雨露计划</t>
  </si>
  <si>
    <t>雨露计划2026春季学期职业学历教育补助，3200人次，3000元/学年</t>
  </si>
  <si>
    <t>通过发放补助帮助脱贫家庭学生完成学业，快速转换劳动力，实现就业，帮助家庭增收，人均年增收3000元左右。</t>
  </si>
  <si>
    <t>帮助学生完成学业教育，减轻家庭教育负担。实施雨露计划政策，促进脱贫家庭学生提升就业能力，实现稳定就业。</t>
  </si>
  <si>
    <t>务工补助</t>
  </si>
  <si>
    <t>交通费补助</t>
  </si>
  <si>
    <t>2026年融安县跨省一次性交通补助</t>
  </si>
  <si>
    <t>按车票补助，但最高不超过1000元，无车票400元每人,共8000人</t>
  </si>
  <si>
    <t>带动8000脱贫户跨省务工增收</t>
  </si>
  <si>
    <t>鼓励外出务工增加收入，实现增收和巩固脱贫</t>
  </si>
  <si>
    <t>项目管理费</t>
  </si>
  <si>
    <t>2026年项目管理费</t>
  </si>
  <si>
    <t>各乡镇各单位项目设计预算费、监理费、评审费等项目管理费</t>
  </si>
  <si>
    <t>项目管理费内容 根据资金文件精神，按照文件要求，提取项目管理费</t>
  </si>
  <si>
    <t>其他</t>
  </si>
  <si>
    <t>补2025年项目尾款</t>
  </si>
  <si>
    <t>补齐项目尾款</t>
  </si>
  <si>
    <t>配套设施项目</t>
  </si>
  <si>
    <t>产业园（区）</t>
  </si>
  <si>
    <t>水果网室栽培设施建设项目（先建后补）</t>
  </si>
  <si>
    <t>在金桔果园内建设网棚设施，按照标准盖网盖膜补助不超过项目投资30%，计划总补助1800亩</t>
  </si>
  <si>
    <t>建设1800亩水果网室栽培设施，通过防虫网覆盖减少打药次数，促进融安金桔特色产业绿色高质量发展，增加产业覆盖率，巩固脱贫成效，推进乡村振兴。</t>
  </si>
  <si>
    <t>通过销售产品、务工就业、技术培训指导、产业基础配套设施建设、等方式，促进农户人均年增收超过1万元。</t>
  </si>
  <si>
    <t>韦良斌</t>
  </si>
  <si>
    <t>金桔水肥一体化系统建设项目（先建后补）</t>
  </si>
  <si>
    <t>建设金桔水肥一体化系统，在全县范围内打造1100亩融安金桔水肥一体化种植示范基地</t>
  </si>
  <si>
    <t>建设1100亩融安金桔水肥一体化系统，通过高效、精准的施肥方式，大幅提高肥料的利用率，提升果实品质和产量，从而促进融安近几年绿色高质量发展，增加产业覆盖率，促进乡村振兴。</t>
  </si>
  <si>
    <t>通过销售产品、务工就业和产业基础配套设施建设等方式，促进农户年增收超过1万元</t>
  </si>
  <si>
    <t>融安金桔自动雾化系统项目（先建后补）</t>
  </si>
  <si>
    <t>建设融安金桔自动雾化系统，在全县范围内打造1500亩融安金桔自动雾化系统种植示范基地</t>
  </si>
  <si>
    <t>建设1500亩融安金桔自动雾化系统，通过高效和质量稳定的作业效果，提高药物利用效率，有效提高产量和果品品质，从而促进融安金桔特色产业绿色高质量发展，通过销售产品、提供就业岗位等方式，带动农户效益增收，年均人收入增长1万元左右。</t>
  </si>
  <si>
    <t>休闲农业与乡村旅游</t>
  </si>
  <si>
    <t>2026年融安金桔系列推广活动</t>
  </si>
  <si>
    <t>2026.03.01</t>
  </si>
  <si>
    <t>通过提升融安金桔品牌价值，提高金桔价值，促民增收。</t>
  </si>
  <si>
    <t>通过技术培训指导、通过销售产品等方式促进农户人均年增收。</t>
  </si>
  <si>
    <t>2026年融安金桔品牌农产品数字化产地仓项目（先建后补）</t>
  </si>
  <si>
    <t>2026.02.24</t>
  </si>
  <si>
    <t>2025.12.30</t>
  </si>
  <si>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 30%（含 30%），单个新型经营主体当年补助金额不超过 200 万元。</t>
  </si>
  <si>
    <t>促进融安金桔特色产业高质量发展，巩固脱贫成效，推进乡村振兴。</t>
  </si>
  <si>
    <t>通过建立健全全产业链项目，进一步提高融安农产品的竞争力，助农增收</t>
  </si>
  <si>
    <t>小额信贷风险补偿金</t>
  </si>
  <si>
    <t>2026年帮扶小额信贷风险补偿金</t>
  </si>
  <si>
    <t>帮扶小额信贷风险补偿金</t>
  </si>
  <si>
    <t>2026年柳州螺蛳粉原材料基地建设项目</t>
  </si>
  <si>
    <t>打造一批竹笋、豆角、木耳、螺蛳粉等柳州螺蛳粉原材料连片种养殖基地，提升柳州螺蛳粉原材料种养殖基地基础设施，扶持一批酸笋、酸豆角、木耳、螺蛳、腐竹等柳州螺蛳粉原材料初加工企业，提升加工能力</t>
  </si>
  <si>
    <t>通过奖补，带动社会资金投入600万元，解决约50名农户的就业问题，其中有10名脱贫户，巩固脱贫成果。</t>
  </si>
  <si>
    <t>通过土地流转，带动农户务工，提供技术培训。</t>
  </si>
  <si>
    <t>0772-8130048</t>
  </si>
  <si>
    <t>融安县板榄镇门楼村黄江屯优质稻基地</t>
  </si>
  <si>
    <t>板榄镇</t>
  </si>
  <si>
    <t>门楼村</t>
  </si>
  <si>
    <t>2026.10.30</t>
  </si>
  <si>
    <t>新建水渠总长1069m，0.4*0.6m水渠长217m，0.4*0.4m水渠长225m，0.3*0.3m水渠长627m等。</t>
  </si>
  <si>
    <t>增加农民的收入，增加农产品的价值</t>
  </si>
  <si>
    <t>通过销售产品、带动就业、产业基础配套设施建设</t>
  </si>
  <si>
    <t>产业园(区)</t>
  </si>
  <si>
    <t>融安县东起乡红日村下樟屯羊角湾粮田、甘蔗、柑橘产业基地排灌渠道建设</t>
  </si>
  <si>
    <t>东起乡</t>
  </si>
  <si>
    <t>红日村</t>
  </si>
  <si>
    <t>新建水渠总长度1901米，宽70cm*高60cm水渠长度408米；宽100cm*高150cm水渠长度292米；宽30cm*高30cm水渠长度1201米</t>
  </si>
  <si>
    <t>沙子乡三睦村石岩屯优质稻产业渠道建设</t>
  </si>
  <si>
    <t>沙子乡</t>
  </si>
  <si>
    <t>三睦村</t>
  </si>
  <si>
    <t>新建水渠总长度3774米，宽50cm*高50cm水渠长度272米；宽40cm*高40cm水渠长度665米；宽30cm*高30cm水渠长度2837米。</t>
  </si>
  <si>
    <t>项目建设后，覆盖糖料蔗，优质稻等700亩，产业受益农户137户537人左右,其中脱贫户24户、78人，</t>
  </si>
  <si>
    <t>就业务工、带动生产</t>
  </si>
  <si>
    <t>沙子乡红妙村马兰屯、山底屯农业灌溉渠道建设</t>
  </si>
  <si>
    <t>红妙村</t>
  </si>
  <si>
    <t>2026.3.1</t>
  </si>
  <si>
    <t>2026.6.1</t>
  </si>
  <si>
    <t>渠道护坡长200米，高12米</t>
  </si>
  <si>
    <t>完善基础设施建设，解决沙子乡红妙村马兰屯、山底屯农业灌溉渠道垮塌问题，促进产业发展，巩固脱贫成效。受益农户95户，121人，其中脱贫人口3户，4人。</t>
  </si>
  <si>
    <t>泗顶镇山贝村中东、拉正、拉坡屯灌溉水渠</t>
  </si>
  <si>
    <t>泗顶镇</t>
  </si>
  <si>
    <t>山贝村</t>
  </si>
  <si>
    <t>新建水渠总长度5556米，宽90cm*高90cm水渠长度536米；宽90cm*高50cm水渠长度63米；宽60cm*高60cm水渠长度130米；宽50cm*高50cm水渠长度114米；宽40cm*高40cm水渠长度204米；宽30cm*高30cm水渠长度4509米。</t>
  </si>
  <si>
    <t>完善基础设施建设，促进产业发展，方便130户489人农田灌溉用水。</t>
  </si>
  <si>
    <t>易地搬迁后扶</t>
  </si>
  <si>
    <t>公共服务岗位</t>
  </si>
  <si>
    <t>2026年融安县易地搬迁后续扶持公共服务岗位项目</t>
  </si>
  <si>
    <t>长安镇</t>
  </si>
  <si>
    <t xml:space="preserve">融康社区、新民社区、长锌社区、东江村、泉头村
</t>
  </si>
  <si>
    <t>2026.12.31</t>
  </si>
  <si>
    <t>针对（融康安置点、新民安置点、长锌安置点、东江安置点、蒙洞安置点）易地搬迁群众开发就业岗位补助110人。</t>
  </si>
  <si>
    <t>开发公益性就业岗位，带动搬迁群众就近就业，保障搬迁小区日常管护运行</t>
  </si>
  <si>
    <t>就业务工、其他</t>
  </si>
  <si>
    <t>融安县易地搬迁服务中心</t>
  </si>
  <si>
    <t>覃气奎</t>
  </si>
  <si>
    <t>“一站式”社区综合服务设施建设</t>
  </si>
  <si>
    <t>2026年融安县易地搬迁安置点项目资产管护</t>
  </si>
  <si>
    <t>2026.01.14</t>
  </si>
  <si>
    <t>易地扶贫搬迁公共服务设施维护维修</t>
  </si>
  <si>
    <t>解善易安群众居住基础条件</t>
  </si>
  <si>
    <t>融安县易地搬迁安置点融城楼栋房屋顶部外墙维修工程</t>
  </si>
  <si>
    <t>融城小区</t>
  </si>
  <si>
    <t>2026.03.27</t>
  </si>
  <si>
    <t>2026.08.30</t>
  </si>
  <si>
    <t>维修融城小区楼栋房屋顶部外墙脱落、渗水</t>
  </si>
  <si>
    <t>融安县长安镇大巷村中村屯优质稻产业基地建设项目</t>
  </si>
  <si>
    <t>大巷村</t>
  </si>
  <si>
    <t>2026.04.01</t>
  </si>
  <si>
    <t>维修灌溉渠道0.4公里，建设砼边墙115m等</t>
  </si>
  <si>
    <t>提升灌溉有效系数，保障粮食生产。</t>
  </si>
  <si>
    <t>融安县水利局</t>
  </si>
  <si>
    <t>李晶晶</t>
  </si>
  <si>
    <t>融安县长安镇新民社区、大巷村下村屯优质稻产业基地建设项目</t>
  </si>
  <si>
    <t>大巷村、新民社区</t>
  </si>
  <si>
    <t>2026.4.01</t>
  </si>
  <si>
    <t>维修灌溉渠道0.3公里，建设砼边墙170m及其他配套设施等</t>
  </si>
  <si>
    <t>融安县长安镇河勒村、小洲村、木寨村优质稻产业基地建设项目</t>
  </si>
  <si>
    <t>河勒村、小洲村、木寨村</t>
  </si>
  <si>
    <t>维修灌溉渠道0.8公里。</t>
  </si>
  <si>
    <t>乡村建设行动</t>
  </si>
  <si>
    <t>农村基础设施（含产业配套基础设施）</t>
  </si>
  <si>
    <t>农村供水保障设施建设</t>
  </si>
  <si>
    <t>大将镇雅仕村长耙冲十二屯饮水提升工程</t>
  </si>
  <si>
    <t>大将镇</t>
  </si>
  <si>
    <t>雅仕村</t>
  </si>
  <si>
    <t>新建小塘坝长3米*宽3米*高1米，长24*宽4米*高1.5米沉淀池一座，铺设75管3000米。</t>
  </si>
  <si>
    <t>巩固提升农户饮水质量，巩固脱贫成效。</t>
  </si>
  <si>
    <t>韦素云</t>
  </si>
  <si>
    <t>0772-8112003</t>
  </si>
  <si>
    <t>融安县桥板乡桥板村水源补充工程</t>
  </si>
  <si>
    <t>桥板乡</t>
  </si>
  <si>
    <t>桥板村</t>
  </si>
  <si>
    <t>新建机井一口，泵房一座，铺设抽水管路1000米，架接低压线路500米，配套抽水设施一套。</t>
  </si>
  <si>
    <t>融安县浮石镇谏村村洞口屯水源补充工程</t>
  </si>
  <si>
    <t>浮石镇</t>
  </si>
  <si>
    <t>谏村村</t>
  </si>
  <si>
    <t>钻井1口、铺设管路镀锌钢管540米、新建泵房，配电设施1套，备用抽水泵2台。</t>
  </si>
  <si>
    <t>融安县浮石镇浮石村平北屯水源补充工程</t>
  </si>
  <si>
    <t>浮石村</t>
  </si>
  <si>
    <t>钻井1口、架接低于线路200米，铺设抽水240米、铺设管道5300米，新建泵房，配电设施1套，备用抽水泵1台。</t>
  </si>
  <si>
    <t>融安县浮石镇泉头村泉头屯水源补充工程</t>
  </si>
  <si>
    <t>泉头村</t>
  </si>
  <si>
    <t>钻井1口、架接低于线路400米，铺设抽水350米、铺设管道2000米，新建泵房，配电设施1套，备用抽水泵1台。</t>
  </si>
  <si>
    <t>融安县长安镇木樟村西坪屯四队水源补充工程</t>
  </si>
  <si>
    <t>木樟村</t>
  </si>
  <si>
    <t>钻井1口，新建20米高50立方米水塔一座，铺设抽水360米、铺设管道3800米，新建泵房，架接低于线路260米，配电设施1套，备用抽水泵2台</t>
  </si>
  <si>
    <t>融安县大坡乡福下村龙妙屯饮水提升工程</t>
  </si>
  <si>
    <t>大坡乡</t>
  </si>
  <si>
    <t>福下村</t>
  </si>
  <si>
    <t>新建小塘坝长3米*宽3米*高1米、长24*宽4米*高1.5米沉淀池一座，维修蓄水池、新增引水管50#管网1900米。</t>
  </si>
  <si>
    <t>07728112005</t>
  </si>
  <si>
    <t>融安县浮石镇谏村村北府屯水源补充工程</t>
  </si>
  <si>
    <t>钻井1口、架接低于线路200米，新建50立方米水池1座，铺设抽水200米、新建泵房，配电设施1套，备用抽水泵1台。</t>
  </si>
  <si>
    <t>融安县大良镇新寨村上社屯水源补充工程</t>
  </si>
  <si>
    <t>大良镇</t>
  </si>
  <si>
    <t>新寨村</t>
  </si>
  <si>
    <t>钻井1口、架接低于线路400米，铺设抽水450米，新建泵房，配电设施1套，备用抽水泵1台。</t>
  </si>
  <si>
    <t>融安县潭头乡培村村大村屯水源补充工程</t>
  </si>
  <si>
    <t>潭头乡</t>
  </si>
  <si>
    <t>培村村</t>
  </si>
  <si>
    <t>钻井1口、架接低于线路400米，铺设抽水450米、供水管网4000米，新建泵房，配电设施1套，备用抽水泵1台。</t>
  </si>
  <si>
    <t>融安县长安镇祥多村瓦窑二屯水源补充工程</t>
  </si>
  <si>
    <t>祥多村</t>
  </si>
  <si>
    <t>钻井1口、架接低于线路400米，铺设抽水350米、供水管网3000米，新建泵房，配电设施1套，备用抽水泵1台。</t>
  </si>
  <si>
    <t>融安县板榄镇官昔村拉溪屯人畜饮水工程</t>
  </si>
  <si>
    <t>官昔村</t>
  </si>
  <si>
    <t>新建小塘坝长3米*宽3米*高1米长24*宽4米*高1.5米沉淀池一座、30立方米蓄水池1座，铺设管网5000米</t>
  </si>
  <si>
    <t>带动务工，保障饮水安全</t>
  </si>
  <si>
    <t>融安县东起乡红日村上甲屯人饮灌溉工程</t>
  </si>
  <si>
    <t>新建小塘坝长3米*宽3米*高1米长24*宽4米*高1.5米沉淀池一座，蓄水池一座（150m³），安装消毒设备一套，铺设管道总长约6400m，其中给水管（PE100）长度为5400m，管径DN90（1.25MPa）；灌溉主管（PE80）长度为1000m，管径DN90（0.6MPa），DN20水表201个以及管道附属工程</t>
  </si>
  <si>
    <t>融安县融安县长安镇瑶送村大伞屯饮水工程</t>
  </si>
  <si>
    <t>瑶送村</t>
  </si>
  <si>
    <t>维修水源，管道铺设2000m</t>
  </si>
  <si>
    <t>融安县长安镇保江村泉水屯水源建设工程</t>
  </si>
  <si>
    <t>保江村</t>
  </si>
  <si>
    <t>钻井一口，新建50立方米蓄水池一座，泵房1座，配电设备1套，铺设管网4000m，配套消毒设备、龙头、水表等。</t>
  </si>
  <si>
    <t>改善生产生活条件，促进、带动生产发展、方便村民生活</t>
  </si>
  <si>
    <t>农村道路建设（通村路、通户路、小型桥梁等）</t>
  </si>
  <si>
    <t>融安县板榄镇麻江村新建屯水毁修复工程</t>
  </si>
  <si>
    <t>麻江村</t>
  </si>
  <si>
    <t>水毁修复，建设单面片石挡墙8米</t>
  </si>
  <si>
    <t>完善基础设施建设，促进产业发展或方便群众出行，巩固脱贫成效。</t>
  </si>
  <si>
    <t>带动生产、其他</t>
  </si>
  <si>
    <t>融安县交通运输局</t>
  </si>
  <si>
    <t>吴国扬</t>
  </si>
  <si>
    <t>0772-8150913</t>
  </si>
  <si>
    <t>融安县板榄镇里鸟村更寨屯水毁修复工程</t>
  </si>
  <si>
    <t>里鸟村</t>
  </si>
  <si>
    <t>水毁修复，建设单面片石挡墙6米</t>
  </si>
  <si>
    <t>大良镇新和至杨柳公路安全隐患处置工程</t>
  </si>
  <si>
    <t>杨柳村</t>
  </si>
  <si>
    <t>水毁修复，修复道路路面93米</t>
  </si>
  <si>
    <t>融安县大良镇新和村石家屯水毁修复工程</t>
  </si>
  <si>
    <t>新和村</t>
  </si>
  <si>
    <t>建设单面片石挡墙16米，修复道路路面2公里</t>
  </si>
  <si>
    <t>融安县大良镇龙山村油菜屯水毁修复工程</t>
  </si>
  <si>
    <t>龙山村</t>
  </si>
  <si>
    <t>大良至巷口公路（芦洞水库段）路面修复工程</t>
  </si>
  <si>
    <t>何洞村</t>
  </si>
  <si>
    <t>水毁修复，路面修复130平方米</t>
  </si>
  <si>
    <t>融安县板榄镇龙纳村马元屯水毁修复工程</t>
  </si>
  <si>
    <t>龙纳村</t>
  </si>
  <si>
    <t>水毁修复，建设单面片石挡墙5米</t>
  </si>
  <si>
    <t>产业路、资源路、旅游路建设</t>
  </si>
  <si>
    <t>浮石镇谏村村沙坪屯水稻产业基地盖板涵工程</t>
  </si>
  <si>
    <t xml:space="preserve">建设一座12.6米，宽7.5米盖板涵
</t>
  </si>
  <si>
    <t>人居环境整治</t>
  </si>
  <si>
    <t>农村垃圾治理</t>
  </si>
  <si>
    <t>融安县生活垃圾治理和设施规划建设</t>
  </si>
  <si>
    <t>2026.02.01</t>
  </si>
  <si>
    <t>预计：地埋桶101套，平均投入8万元，占总投入90.88%；18吨车辆1辆，平均投入65万元，占总投入7.38%;GPS一套，平均投入3千元，占总投入0.03%；5辆冲洗养护车，平均投入3万元,占总投入1.70%，具体实施情况根据实际调整为准</t>
  </si>
  <si>
    <t>构建乡镇完善的生活垃圾保洁，收运和处理系统；配备适用的生活垃圾收集和运输设施设备；构建长效的运营管护体系。</t>
  </si>
  <si>
    <t>其他：以保障融安县农村居民生活环境为目的，因地制宜，有效治理农村生活垃圾。推行生活垃圾资源化、减量化、无害化处理。</t>
  </si>
  <si>
    <t>融安县综合执法局</t>
  </si>
  <si>
    <t>谢振兴</t>
  </si>
  <si>
    <t>0772-8130745</t>
  </si>
  <si>
    <t>加工流通项目</t>
  </si>
  <si>
    <t>品牌打造和展销平台</t>
  </si>
  <si>
    <t>融安金桔国家地理标志保护示范区建设项目（三期）</t>
  </si>
  <si>
    <t>2026.11.30</t>
  </si>
  <si>
    <t xml:space="preserve">引进专业服务机构打造国家级、自治区级融安金桔国家地理标志保护示范区，通过示范区宣传、开展地理标志培训80人次以上、组织企业参加地理标志品牌产销对接活动1场次以上等，提升融安金桔品牌核心价值和品牌知名度。
</t>
  </si>
  <si>
    <t>通过创建融安金桔国家地理标志保护示范区，开展地理标志培训、完善地理标志区域公共品牌管理机制、组织企业参加国内外地理标志产销对接等方式，持续扩大融安金桔品牌影响力，带动全县农户通过融安金桔产业稳定增收。</t>
  </si>
  <si>
    <t>带动生产、帮助产销对接</t>
  </si>
  <si>
    <t>融安县市场监督管理局</t>
  </si>
  <si>
    <t>钟修杰</t>
  </si>
  <si>
    <t>全县所有融安金桔种植户</t>
  </si>
  <si>
    <t>融安金桔品牌价值服务项目（五期）</t>
  </si>
  <si>
    <t>2026.9.30</t>
  </si>
  <si>
    <t>引进专业服务机构指导服务融安金桔品牌价值申报工作，推动融安金桔品牌价值提升。参与品牌日系列活动，进一步扩大融安金桔的品牌影响力。</t>
  </si>
  <si>
    <t>通过融安金桔品牌价值服务项目，进一步扩大融安金桔的品牌影响力，融安金桔品牌价值得到有效提升。</t>
  </si>
  <si>
    <t>易地扶贫搬迁贷款债券贴息补助</t>
  </si>
  <si>
    <t>易地扶贫搬迁贷款贴息（2026年度）</t>
  </si>
  <si>
    <t>易地扶贫搬迁贷款贴息106万元</t>
  </si>
  <si>
    <t>解决融安县4个易地扶贫搬迁安置点建设贷款贴息，受益易地扶贫搬迁3290户</t>
  </si>
  <si>
    <t>受益易地扶贫搬迁3290户13458人</t>
  </si>
  <si>
    <t xml:space="preserve">融安县财政局
</t>
  </si>
  <si>
    <t xml:space="preserve">钟来欢
</t>
  </si>
  <si>
    <t>融安县雅瑶乡小流域治理以工代赈项目</t>
  </si>
  <si>
    <t>雅瑶乡</t>
  </si>
  <si>
    <t>车平村</t>
  </si>
  <si>
    <t>雅瑶乡车平村上平山屯至香粉河道进行治理，墙体采用M7.5浆砌片石，长度:3188米</t>
  </si>
  <si>
    <t>完善基础设施建设，促进产业发展，方便群众出行，巩固脱贫成效</t>
  </si>
  <si>
    <t>带动就业，带动生产，受益群众976人</t>
  </si>
  <si>
    <t>融安县发改局</t>
  </si>
  <si>
    <t>雅瑶乡人民政府</t>
  </si>
  <si>
    <t>吴江福</t>
  </si>
  <si>
    <t>0772-8322086</t>
  </si>
  <si>
    <t>2026年融安县乡村振兴融安香杉苗木项目</t>
  </si>
  <si>
    <t>隘面村</t>
  </si>
  <si>
    <t>2026.5.01</t>
  </si>
  <si>
    <t>2026.12.1</t>
  </si>
  <si>
    <t>培育西山良种苗木200万株，其中裸根苗100万株，轻基质容器苗100万株</t>
  </si>
  <si>
    <t>培育融安香杉良种苗木，免费送给脱贫户、监测户或低成本销售给一般户，扩大融安香杉良种苗木种植面积，降低群众种植成本，提高群众收益，助力农民增收，为乡村振兴注入强大动力。</t>
  </si>
  <si>
    <t>免费提供优质良种杉木苗给全县造林户造林，带动生产，降低成本，提高收益</t>
  </si>
  <si>
    <t>融安县林业局</t>
  </si>
  <si>
    <t>韦英恢</t>
  </si>
  <si>
    <t>2026年融安县西山林场融安香杉基地建设项目</t>
  </si>
  <si>
    <t>2026.10.31</t>
  </si>
  <si>
    <t>建设林区产业道路硬化5公里宽4.5米、厚20厘米，及排水沟、盖板涵、错车道等附属设施</t>
  </si>
  <si>
    <t>建设融安香杉产业示范基地，降低运输成本，提高收益率，推动我县香杉产业高质量发展</t>
  </si>
  <si>
    <t>带动生产，促进特色产业发展</t>
  </si>
  <si>
    <t>村容村貌提升</t>
  </si>
  <si>
    <t>泗顶镇振彩村板坪屯、拉练屯、上泗塘屯、下泗塘屯及岭背屯等5个屯屯内排水沟建设项目</t>
  </si>
  <si>
    <t>振彩村</t>
  </si>
  <si>
    <t>修建三面光排水沟长1850米，宽0.5米，深度0.4-0.8米。合理设置涵洞，部分铺设盖板。</t>
  </si>
  <si>
    <t>通过建设屯排水沟渠提高屯内人居生活环境</t>
  </si>
  <si>
    <t>完善基础设施建设，美化村庄村容村貌，巩固脱贫成</t>
  </si>
  <si>
    <t>柳州市融安生态环境局</t>
  </si>
  <si>
    <t>泗顶镇人民政府</t>
  </si>
  <si>
    <t>覃家宾</t>
  </si>
  <si>
    <t>泗顶镇上洞村上洞屯、小村屯、长江一屯、长江二屯、长江三屯等5个屯屯内排水沟建设项目</t>
  </si>
  <si>
    <t>上洞村</t>
  </si>
  <si>
    <t>修建三面光排水沟长1200米，宽0.4米，深度0.4米。合理设置涵洞，部分铺设盖板。</t>
  </si>
  <si>
    <t>东起乡良村村排水沟建设项目</t>
  </si>
  <si>
    <t>良村村</t>
  </si>
  <si>
    <t>修缮原三面光硬化水渠1.5千米（1米*1.2米）、挖深排水沟，500米0.3米*0.3米三面光排水沟、110米1米*1米，清理架设排水沟内水管</t>
  </si>
  <si>
    <t>解决排水横流问题，进一步巩固提升群众生活环境</t>
  </si>
  <si>
    <t>东起乡人民政府</t>
  </si>
  <si>
    <t>张建新</t>
  </si>
  <si>
    <t>潭头乡岭背村排水沟建设项目</t>
  </si>
  <si>
    <t>岭背村</t>
  </si>
  <si>
    <t>北山屯、新何洞屯排水沟（明沟、暗沟）、拆除砼路面等。</t>
  </si>
  <si>
    <t>解决排水横流、水沟黑臭等问题，进一步巩固提升群众生活环境</t>
  </si>
  <si>
    <t>就业务工</t>
  </si>
  <si>
    <t>潭头乡人民政府</t>
  </si>
  <si>
    <t>韦宇琪</t>
  </si>
  <si>
    <t>0772-8482048</t>
  </si>
  <si>
    <t>大坡乡同仕村同仕屯排水设施建设工程</t>
  </si>
  <si>
    <t>同仕村</t>
  </si>
  <si>
    <t>建设排水设施1套，日处理规模20吨，配套管道建设</t>
  </si>
  <si>
    <t>通过建设排水处理设施1套，解决村屯生活废水直接排放造成的环境染问题，提升农村环境质量，受益农户89户，342人，排水收集处理率80%以上，出水水质达标</t>
  </si>
  <si>
    <t>大坡乡人民政府</t>
  </si>
  <si>
    <t>李明</t>
  </si>
  <si>
    <t>融安县雅瑶乡雅瑶村江口屯、大塘屯人居环境整治工程</t>
  </si>
  <si>
    <t>雅瑶村</t>
  </si>
  <si>
    <t>新建排水沟2.5公里</t>
  </si>
  <si>
    <t>融安县长安镇新安村北府屯排水收集管网建设</t>
  </si>
  <si>
    <t>新安村</t>
  </si>
  <si>
    <t>新建排水收集主管0.7公里，配套排水收集支管建设</t>
  </si>
  <si>
    <t>通过新建排水收集主管，将生活废水纳入市政水管网，解决环境染问题</t>
  </si>
  <si>
    <t>融安县长安镇人民政府</t>
  </si>
  <si>
    <t>李海学</t>
  </si>
  <si>
    <t>0772-8136146</t>
  </si>
  <si>
    <t>融安县大将镇东潭村东阳屯农村生活排水治理项目</t>
  </si>
  <si>
    <t>东潭村</t>
  </si>
  <si>
    <t>新建生活用水治理设施1套,配套建设水收集管网或排水沟1.5公里,日处理废水12吨</t>
  </si>
  <si>
    <t>通过建设水处理设施1套，解决村屯生活废水直接排放造成的环境染问题，受益农户48户，180人，排水收集处理率80%以上，出水水质达标</t>
  </si>
  <si>
    <t>大将镇人民政府</t>
  </si>
  <si>
    <t>黄国良</t>
  </si>
  <si>
    <t>融安县大将镇东潭村葵洞屯农村生活排水治理项目</t>
  </si>
  <si>
    <t>新建生活用水治理设施1套,配套建设水收集管网0.8公里,日处理生活废水15吨</t>
  </si>
  <si>
    <t>通过建设水处理设施1套，解决村屯生活废水直接排放造成的环境染问题，受益农户58户，207人，排水收集处理率80%以上，出水水质达标</t>
  </si>
  <si>
    <t>泗顶镇山贝村永福屯排水沟建设项目</t>
  </si>
  <si>
    <t>挖深排水沟，500米三面光排水沟</t>
  </si>
  <si>
    <t>泗顶镇山贝村江坡屯排水沟建设项目</t>
  </si>
  <si>
    <t>挖深排水沟，400米0.4米*0.4米三面光排水沟</t>
  </si>
  <si>
    <t>泗顶镇山贝村上东屯排水沟建设项目</t>
  </si>
  <si>
    <t>挖深排水沟，规格100米*0.4米*0.4米三面光排水沟</t>
  </si>
  <si>
    <t>覃家宾18276892250</t>
  </si>
  <si>
    <t>潭头乡西岸村排水沟建设项目</t>
  </si>
  <si>
    <t>西岸村</t>
  </si>
  <si>
    <t>在西浔屯、赖家屯、帽岭屯、上佳屯、下佳屯建设排水沟加盖板</t>
  </si>
  <si>
    <t>通过建设屯排水沟渠，解决村屯生活废水直接排放造成的环境染问题，提高屯内人居生活环境</t>
  </si>
  <si>
    <t>融安县泗顶镇吉照村古代屯排水处理工程</t>
  </si>
  <si>
    <t>吉照村</t>
  </si>
  <si>
    <t>建设排水处理设施4座，总处理规模15m³/d，共建设排水收集管网2000m，水检查井若干座。</t>
  </si>
  <si>
    <t>通过建设水处理设施，解决村屯生活废水直接排放造成的环境染问题，提升农村环境质量，出水水质达标</t>
  </si>
  <si>
    <t>黄诗保</t>
  </si>
  <si>
    <t>融安县泗顶镇吉照村上吉照屯排水处理工程</t>
  </si>
  <si>
    <t>建设排水处理设施4座，总处理规模30m³/d，共建设排水收集管网2000m，排水检查井若干座。</t>
  </si>
  <si>
    <t>融安县大将镇董安村古屯屯农村生活排水治理项目</t>
  </si>
  <si>
    <t>董安村</t>
  </si>
  <si>
    <t>新建古屯屯的生活废水治理设施2套,配套建设水收集主管网共1.6公里,日处理生活废水15吨</t>
  </si>
  <si>
    <t>通过建设水处理设施1套，解决村屯生活废水直接排放造成的环境染问题，提升农村环境质量，受益农户65户，236人，废水收集处理率80%以上，出水水质达标</t>
  </si>
  <si>
    <t>融安县潭头乡西岸村农田水利设施修缮项目</t>
  </si>
  <si>
    <t>2026.4.1</t>
  </si>
  <si>
    <t>水渠维护长600米，宽0.4米，高0.5米</t>
  </si>
  <si>
    <t>进一步完善产业基地基础设施建设，促进特色产业发展，提高农产品价值，通过土地流转租金、带动务工就业、收益分红、带动发展优质稻、果蔬、秋冬菜产业发展、技术支持等提高农民收入，</t>
  </si>
  <si>
    <t>完善基础设施建设，促进产业发展，增加产业覆盖率，保障群众增收，巩固脱贫成效。优化农业生产灌溉，甘蔗、优质稻、蔬菜、瓜果等</t>
  </si>
  <si>
    <t>融安县自然资源和规划局</t>
  </si>
  <si>
    <t>2026年大良镇古兰村马江屯农田种植基地设施修缮项目</t>
  </si>
  <si>
    <t>古兰村</t>
  </si>
  <si>
    <t>一、水稻、甘蔗农田种植基地基础设施维修
二、灌溉及排水工程  1.水渠修缮432.0米；2.修缮暗管20.0米；
三、田间道路部分  新建生产道路（级配碎石）宽3.5米、长332米</t>
  </si>
  <si>
    <t>完善基础设施建设，促进产业发展，增加产业覆盖率，保障群众增收，巩固脱贫成效。受益甘蔗、优质稻产业14亩，受益农户59户158人。</t>
  </si>
  <si>
    <t>大良镇人民政府</t>
  </si>
  <si>
    <t>韦昊</t>
  </si>
  <si>
    <t>0772-8452102</t>
  </si>
  <si>
    <t>浮石镇起西村乃翁屯过水滚水坝工程</t>
  </si>
  <si>
    <t>起西村</t>
  </si>
  <si>
    <t>新建滚水坝两座，路面硬化0.8米宽，总长96米</t>
  </si>
  <si>
    <t>通过完善基础设施建设96米，服务201人生产生活出行，人均年增收0.2万元，带动生产。</t>
  </si>
  <si>
    <t>通过提升基础设施建设和产业基础配套设施建设等方式，服务群众生产生活，促进农户年增收超过1万元。</t>
  </si>
  <si>
    <t>中共融安县委统战部</t>
  </si>
  <si>
    <t>融安县民宗局</t>
  </si>
  <si>
    <t>石祖安</t>
  </si>
  <si>
    <t>0772-8136064</t>
  </si>
  <si>
    <t>融安县大良镇山口村马槽屯田洞产业片区生产建设道路项目</t>
  </si>
  <si>
    <t>山口村</t>
  </si>
  <si>
    <t>硬化路面长1.29公里、路面宽3.5米、厚20厘米，压实砂石基层厚12厘米；两边培路肩宽各0.5米；合理设置涵洞、边沟、错车道等。</t>
  </si>
  <si>
    <t>解决马槽、蒙洞两屯粮食生产区产业道路通车问题，该项目涉及粮食生产种植面积近400亩，能有效解决农业劳动和运输难题，方便160户650人出行水平。</t>
  </si>
  <si>
    <t>泗顶镇上洞村泗坡屯村头岔路路-石桥-白岩口优质稻产业路硬化</t>
  </si>
  <si>
    <t>硬化路面长1公里、路面宽3.5米、厚18厘米；两边培路肩宽各0.5米，合理设置涵洞、边沟、错车道等。</t>
  </si>
  <si>
    <t>该项目涉及水田200多亩，建成后受益群众117户，430人</t>
  </si>
  <si>
    <t>浮石镇起西村龙角屯饮水提升工程</t>
  </si>
  <si>
    <t>2026.3.10</t>
  </si>
  <si>
    <t>2026.12.9</t>
  </si>
  <si>
    <t>新建小塘坝一个，过滤池，40#管3000米。</t>
  </si>
  <si>
    <t>通过提升维护和新建人畜饮水设施，，受益群众达38户255人，户均增收达0.5万元，群众满意度达90%以上，巩固脱贫成效。</t>
  </si>
  <si>
    <t>雅瑶村弄口屯楠竹产业基地建设</t>
  </si>
  <si>
    <t>硬化路面长1公里、路面宽3.5米、厚15厘米，压实砂石基层厚10厘米；两边培路肩宽各0.5米；合理设置涵洞、边沟、错车道等。</t>
  </si>
  <si>
    <t>该工程建成后，解决脱贫村产业屯级道路通车问题，改善非贫困村基础设施，减少800多亩的毛竹、香杉运输成本，每年每户增收0.2万元左右的同时，方便85户210人出行水平和产业运输，提高当地产业发展水平。</t>
  </si>
  <si>
    <t>东起乡崖脚村铜板屯特色村寨基础设施提升建设</t>
  </si>
  <si>
    <t>崖脚村</t>
  </si>
  <si>
    <t>铜板屯：路灯安装70盏，预算10.5万元，屯内硬化700平方米，预算11.5万元</t>
  </si>
  <si>
    <t>改善人居环境和出行条件，保障村民安全便捷出行；实现公共场所夜间亮化，提升夜间活动安全性与便利性；完善基础设施，促进民族融合，带动特色民族村寨旅游产业，发展提升村民生活品质和幸福感。</t>
  </si>
  <si>
    <t>完善基础设施建设，改善群众生活条件，推进乡村振兴。</t>
  </si>
  <si>
    <t>东起乡崖脚村塘头坡屯基础设施建设</t>
  </si>
  <si>
    <t>塘头坡屯：屯内排废水沟治理长950米（其中650米含盖板），预计50万；屯内道路硬化1200平方米（含中草药产业基地晾晒场地），厚0.15米，预计15万</t>
  </si>
  <si>
    <t>通过完善村屯基础建设，改善人居环境和出行条件，保障村民安全便捷出行；提升村民生活品质和幸福感。</t>
  </si>
  <si>
    <t>完善基础设施建设，改善群众生活条件，巩固脱贫成效，推进乡村振兴。</t>
  </si>
  <si>
    <t>东起乡崖脚村竹山屯基础设施建设</t>
  </si>
  <si>
    <t>竹山屯：屯内巷道硬化750㎡，预计10万；屯内排水沟治理（含盖板）220米，预计42万元。</t>
  </si>
  <si>
    <t>东起乡崖脚村崖脚屯基础设施建设</t>
  </si>
  <si>
    <r>
      <rPr>
        <sz val="28"/>
        <rFont val="宋体"/>
        <charset val="134"/>
      </rPr>
      <t>崖脚屯：屯内污水塘改造(含排水系统等)，屯内排水沟治理长400米（含盖板），预计20万元；屯内道路硬化2100平米，厚0.15米，预计20万元；</t>
    </r>
    <r>
      <rPr>
        <b/>
        <sz val="28"/>
        <rFont val="宋体"/>
        <charset val="134"/>
      </rPr>
      <t xml:space="preserve">
</t>
    </r>
  </si>
  <si>
    <t>农村公共服务</t>
  </si>
  <si>
    <t>公共照明设施</t>
  </si>
  <si>
    <t>东起乡崖脚村村屯路灯安装工程</t>
  </si>
  <si>
    <t xml:space="preserve">崖脚屯：安装太阳能路灯70盏(50盏竖式，20盏壁挂式)，预算13万元；
竹山屯：安装太阳能路灯50盏，预算8.5万元；
北村屯：安装太阳能路灯20盏，预算3.5万元；
塘头坡屯：太阳能路灯20盏，预算3万元。
岩洞屯：安装太阳能路灯10盏，预算2万元。
东乡街屯：安装太阳能路灯15盏，预算2.5万元。
</t>
  </si>
  <si>
    <t>改善人居环境和出行条件，保障村民安全便捷出行；实现公共场所夜间亮化，提升夜间活动安全性与便利性；提升村民生活品质和幸福感。</t>
  </si>
  <si>
    <t>融安县东起乡崖脚村北村屯银村汶口中药材产业基地盖板涵建设工程</t>
  </si>
  <si>
    <t>新建崖脚村北村屯高速涵洞口到银村汶口盖板涵建设工程，长20米，宽5米.</t>
  </si>
  <si>
    <t>带动药材种植产业发展120亩，受益群众达165户487人，户均增收达0.2万元，群众满意度达90%以上，巩固脱贫成效。</t>
  </si>
  <si>
    <t>东起乡崖脚村崖脚屯寺门优质稻产业基地三面光水渠建设项目</t>
  </si>
  <si>
    <t>新建狗尾、寺门段30cm*30cm三面光灌溉水渠600米。</t>
  </si>
  <si>
    <t>完善产业基础设施建设，促进特色产业发展，增加农户收入，人均年增收0.2万元，带动生产。</t>
  </si>
  <si>
    <t>东起乡崖脚村沙洲尾屯优质稻产业基地三面光水渠建设项目</t>
  </si>
  <si>
    <t>新建三面光水渠850米（50cm*60cm长200米，30cm*30cm长650米），预算19万元</t>
  </si>
  <si>
    <t>完善产业基础设施建设，促进特色产业发展，增加农户收，人均年增收0.2万元，带动生产。</t>
  </si>
  <si>
    <t>融安县长安镇珠玉村石龙屯农田灌溉渠道工程</t>
  </si>
  <si>
    <t>珠玉村</t>
  </si>
  <si>
    <t>2026.3.11</t>
  </si>
  <si>
    <t>2026.6.12</t>
  </si>
  <si>
    <r>
      <rPr>
        <sz val="28"/>
        <rFont val="宋体"/>
        <charset val="134"/>
        <scheme val="minor"/>
      </rPr>
      <t>新建水渠总长度1000米，宽50厘米</t>
    </r>
    <r>
      <rPr>
        <sz val="28"/>
        <rFont val="Arial"/>
        <charset val="134"/>
      </rPr>
      <t>×</t>
    </r>
    <r>
      <rPr>
        <sz val="28"/>
        <rFont val="宋体"/>
        <charset val="134"/>
        <scheme val="minor"/>
      </rPr>
      <t>高40厘米；接口修建一座7米长，宽1米，高2米的小塘坝。</t>
    </r>
  </si>
  <si>
    <t>完善基础设施建设，解决长安镇珠玉村石龙屯优质稻产业基地灌溉问题，促进产业发展，巩固脱贫成效。受益农户166户498人，其中脱贫人口14户37人。</t>
  </si>
  <si>
    <t>促进特色产业发展，增加产业覆盖率，巩固脱贫成效。改善珠玉村的生产生活条件。</t>
  </si>
  <si>
    <t>融安县长安镇大巷村水稻农田灌溉水渠工程</t>
  </si>
  <si>
    <t>2026.3.18</t>
  </si>
  <si>
    <t>2026.6.20</t>
  </si>
  <si>
    <r>
      <rPr>
        <sz val="28"/>
        <rFont val="宋体"/>
        <charset val="134"/>
        <scheme val="minor"/>
      </rPr>
      <t>新建水渠总长度900米，宽50厘米</t>
    </r>
    <r>
      <rPr>
        <sz val="28"/>
        <rFont val="Arial"/>
        <charset val="134"/>
      </rPr>
      <t>×</t>
    </r>
    <r>
      <rPr>
        <sz val="28"/>
        <rFont val="宋体"/>
        <charset val="134"/>
        <scheme val="minor"/>
      </rPr>
      <t>高70厘米，水渠长度800米；宽40厘米</t>
    </r>
    <r>
      <rPr>
        <sz val="28"/>
        <rFont val="Arial"/>
        <charset val="134"/>
      </rPr>
      <t>×</t>
    </r>
    <r>
      <rPr>
        <sz val="28"/>
        <rFont val="宋体"/>
        <charset val="134"/>
        <scheme val="minor"/>
      </rPr>
      <t>高40厘米，水渠长度100米。</t>
    </r>
  </si>
  <si>
    <t>完善基础设施建设，解决长安镇大巷村优质稻产业基地灌溉问题，促进产业发展，巩固脱贫成效。受益农户676户2350人，其中脱贫人口65户216人。</t>
  </si>
  <si>
    <t>促进特色产业发展，增加产业覆盖率，巩固脱贫成效。</t>
  </si>
  <si>
    <t>融安县长安镇寻村村龙猛屯一级乡路连接龙猛屯四队产业路段水毁修复项目</t>
  </si>
  <si>
    <t>寻村村</t>
  </si>
  <si>
    <t>硬化路长约0.015公里，路面宽3.5米，厚18厘米，压实砂石基层厚15厘米；两边培路肩宽各0.5米；合理设置涵洞、边沟、错车道等。</t>
  </si>
  <si>
    <t>完善基础设施建设，解决长安镇寻村村龙猛屯优质稻产业基地通行问题，促进产业发展，巩固脱贫成效。受益农户102户383人，其中脱贫人口62户223人。</t>
  </si>
  <si>
    <t>改善连接乡外路网安全畅通，促进全村各项产业发展</t>
  </si>
  <si>
    <t>加工业</t>
  </si>
  <si>
    <t>融安县农副产品加工基地配套设施建设项目</t>
  </si>
  <si>
    <t>2026.7.30</t>
  </si>
  <si>
    <t>厂区变压器至总电箱1.0KV阻燃铜芯电力电缆4组（10米㎡、35米㎡、120米㎡、240米㎡）</t>
  </si>
  <si>
    <t>完善基础设施建设，解决长安镇大巷村农副产品加工问题，提高群众生活水平，巩固脱贫成效。受益农户1480户4983人，其中脱贫人口136户421人。</t>
  </si>
  <si>
    <t>改善生产生活条件，促进、带动产业发展，方便村民生活</t>
  </si>
  <si>
    <t>融安县长安镇木寨村木寨屯二队渡槽</t>
  </si>
  <si>
    <t>木寨村</t>
  </si>
  <si>
    <r>
      <rPr>
        <sz val="28"/>
        <rFont val="宋体"/>
        <charset val="134"/>
        <scheme val="minor"/>
      </rPr>
      <t>重建渡槽长0.4公里，槽宽60</t>
    </r>
    <r>
      <rPr>
        <sz val="28"/>
        <rFont val="Arial"/>
        <charset val="134"/>
      </rPr>
      <t>×</t>
    </r>
    <r>
      <rPr>
        <sz val="28"/>
        <rFont val="宋体"/>
        <charset val="134"/>
        <scheme val="minor"/>
      </rPr>
      <t>60厘米，重建渡槽头水渠400米。</t>
    </r>
  </si>
  <si>
    <t>完善基础设施建设，解决长安镇木寨村木寨屯优质稻产业基地灌溉问题，促进产业发展，巩固脱贫成效。受益农户390户1500人，其中脱贫人口57户193人。</t>
  </si>
  <si>
    <t>改善木寨村的生产生活条件，促进产业发展。</t>
  </si>
  <si>
    <t>融安县长安镇大坡村桐榴屯农田灌溉水渠工程</t>
  </si>
  <si>
    <t>大坡村</t>
  </si>
  <si>
    <t>新建水渠总长度600米，其中宽50厘米×高70厘米，水渠长度500米；宽40厘米×高40厘米，水渠长度100米。</t>
  </si>
  <si>
    <t>完善基础设施建设，解决长安镇大坡村桐榴屯优质稻产业基地灌溉问题，促进产业发展，巩固脱贫成效。受益农户320户1300人，其中脱贫人口47户220人。</t>
  </si>
  <si>
    <t>带动产业发展、带动就业</t>
  </si>
  <si>
    <t>融安县长安镇大乐村柏崖屯自来水管网工程</t>
  </si>
  <si>
    <t>大乐村</t>
  </si>
  <si>
    <t>接400米长水管。</t>
  </si>
  <si>
    <t>完善基础设施建设，解决长安镇大乐村柏崖屯群众安全饮水问题，提高群众生活水平，巩固脱贫成效。受益农户109户374人，其中脱贫人口5户25人。</t>
  </si>
  <si>
    <t>融安县长安镇泗朗村泗维河坝头水毁道路维修项目</t>
  </si>
  <si>
    <t>泗朗村</t>
  </si>
  <si>
    <t>维修塌陷路面20米。</t>
  </si>
  <si>
    <t>完善基础设施建设，解决长安镇泗朗村全村出行问题，促进产业发展，巩固脱贫成效。受益农户371户1286人，其中脱贫人口138户483人。</t>
  </si>
  <si>
    <t>融安县长安镇保江村志远屯农田灌溉渠道建设项目</t>
  </si>
  <si>
    <t>新建水渠总长度100米，其中宽50厘米×高70厘米，水渠长度50米；宽40厘米×高40厘米，水渠长度50米。</t>
  </si>
  <si>
    <t>完善基础设施建设，解决长安镇保江村志远屯优质稻产业基地灌溉问题，促进产业发展，巩固脱贫成效。受益农户32户，115人，其中脱贫人口13户49人。</t>
  </si>
  <si>
    <t>改善保江村的生产生活条件，促进产业发展。</t>
  </si>
  <si>
    <t>融安县长安镇寻村村加道屯棉花冲产业路水毁修复项目</t>
  </si>
  <si>
    <t>产业路水毁修复，建设长25米，宽1.5米，高15米毛石混凝土水毁设施。</t>
  </si>
  <si>
    <t>完善基础设施建设，解决长安镇寻村村加道屯产业基地通行问题，促进产业发展，巩固脱贫成效。受益农户60户232人，其中脱贫人口24户93人。</t>
  </si>
  <si>
    <t>融安县长安镇祥多村瓦瑶一屯农田灌溉水渠工程</t>
  </si>
  <si>
    <t>新建水渠长880米，其中40×40厘米700米，60×60厘米180米。</t>
  </si>
  <si>
    <t>完善基础设施建设，解决长安镇祥多村瓦瑶一屯优质稻产业基地灌溉问题，促进产业发展，巩固脱贫成效。受益农户101户404人，其中脱贫人口23户92人。</t>
  </si>
  <si>
    <t>融安县长安镇大洲村乡村振兴示范点建设项目</t>
  </si>
  <si>
    <t>大洲村</t>
  </si>
  <si>
    <t>2026.3.19</t>
  </si>
  <si>
    <t>2026.6.21</t>
  </si>
  <si>
    <t>维修村级道路长2300米，宽4米，完善基础设施等。</t>
  </si>
  <si>
    <t>完善基础设施建设，解决长安镇大洲村西线通行问题，促进乡村旅游业发展，提高乡村示范点引领作用，巩固脱贫成效。受益农户289户803人，其中脱贫人口39户145人。</t>
  </si>
  <si>
    <t>融安县长安镇江口村平村屯优质产业基地配套设施项目</t>
  </si>
  <si>
    <t>江口村</t>
  </si>
  <si>
    <t>2026.3.20</t>
  </si>
  <si>
    <t>2026.6.22</t>
  </si>
  <si>
    <t>建设50方米，配电房一间，泵站房一间，铺设水管60米。</t>
  </si>
  <si>
    <t>完善基础设施建设，解决长安镇江口村平村屯优质稻产业基地灌溉问题，促进产业发展，巩固脱贫成效。受益农户95户490人，其中脱贫人口11户35人。</t>
  </si>
  <si>
    <t>融安县长安镇古芬屯大禾段农田灌溉项目</t>
  </si>
  <si>
    <t>新建水渠2000米，宽40厘米，高40厘米。</t>
  </si>
  <si>
    <t>完善基础设施建设，解决长安镇大坡村桐榴屯优质稻产业基地灌溉问题，促进产业发展，巩固脱贫成效。受益农户88户326人，其中脱贫人口18户72人。</t>
  </si>
  <si>
    <t>融安县长安镇大乐村大枧屯产业路硬化项目</t>
  </si>
  <si>
    <t>硬化路面长500米，宽4.5米，厚18厘米；维修盖板涵1道，加固盖板涵板面及基础部分，板面长度5米，宽度5米。</t>
  </si>
  <si>
    <t>完善基础设施建设，解决长安镇大乐村产业基地通行问题，促进产业发展，巩固脱贫成效。受益农户245户818人，其中脱贫人口353户175人。</t>
  </si>
  <si>
    <t>融安县长安镇太平村农业产业配套设施建设</t>
  </si>
  <si>
    <t>太平村</t>
  </si>
  <si>
    <t>新建高效农田灌溉水井15座，配电房15个，水利设施灌溉水渠长1500米。</t>
  </si>
  <si>
    <t>完善基础设施建设，解决长安镇太平村太平屯优质稻产业基地灌溉问题，促进产业发展，巩固脱贫成效。受益农户557户2270人，其中脱贫人口96户365人。</t>
  </si>
  <si>
    <t>改善太平村的生产生活条件，促进产业发展。</t>
  </si>
  <si>
    <t>融安县长安镇大坡村大坡屯饮水管网改造工程</t>
  </si>
  <si>
    <t>新装总水表1个，入户水表270个，铺设水管管道共5000米，其中直径12厘米的水管1000米，6厘米的水管2000米，4厘米的水管2000米。</t>
  </si>
  <si>
    <t>完善基础设施建设，解决长安镇大坡村大坡屯群众安全饮水问题，提高群众生活水平，巩固脱贫成效。受益农户262户923人，其中脱贫人口23户74人。</t>
  </si>
  <si>
    <t>融安县长安镇祥多村拉优屯饮水新建工程</t>
  </si>
  <si>
    <t>新建水池2座，新建供水主管网长3000米，分管道5000米，水源沉淀池1个。</t>
  </si>
  <si>
    <t>完善基础设施建设，解决长安镇祥多村拉优屯群众安全饮水问题，提高群众生活水平，巩固脱贫成效。受益农户84户306人，其中脱贫人口10户31人。</t>
  </si>
  <si>
    <t>融安县长安镇大坡村何家屯万里坝水渠、板栗坪至桐榴水平头水渠维修项目</t>
  </si>
  <si>
    <t>新建水渠总长度1000米。其中宽50厘米×高70厘米，水渠长度500米；宽40厘米×高40厘米，水渠长度500米。</t>
  </si>
  <si>
    <t>完善基础设施建设，解决长安镇大坡村何家屯优质稻产业基地灌溉问题，促进产业发展，巩固脱贫成效。受益农户221户932人，其中脱贫人口64户271人。</t>
  </si>
  <si>
    <t>改善大坡村的生产生活条件，促进产业发展，方便群众生活便利。</t>
  </si>
  <si>
    <t>融安县长安镇塘寨村鹿鸣屯野鬼塘-大仓屯拉蒙段农田灌溉水渠</t>
  </si>
  <si>
    <t>塘寨村</t>
  </si>
  <si>
    <t>新建水渠总长度500米。其中宽50厘米×高70厘米，水渠长度250米；宽40厘米×高40厘米，水渠长度250米。</t>
  </si>
  <si>
    <t>完善基础设施建设，解决长安镇塘寨村鹿鸣屯优质稻产业基地灌溉问题，促进产业发展，巩固脱贫成效。受益农户42户200人，其中脱贫人口16户56人。</t>
  </si>
  <si>
    <t>改善塘寨村的生产生活条件，促进产业发展，方便群众出行。</t>
  </si>
  <si>
    <t>融安县长安镇瑶送村瑶送屯农田灌溉项目</t>
  </si>
  <si>
    <t>完善基础设施建设，解决长安镇瑶送村瑶送优质稻产业基地灌溉问题，促进产业发展，巩固脱贫成效。受益农户96户343人，其中脱贫人口43户186人。</t>
  </si>
  <si>
    <t>融安县长安镇大乐村隘底屯木洞农田灌溉渠道</t>
  </si>
  <si>
    <t>新建水渠总长度1500米，其中宽50厘米×高70厘米，水渠长度800米；宽40厘米×高40厘米，水渠长度700米，接口修建一座23米长小塘坝。</t>
  </si>
  <si>
    <t>完善基础设施建设，解决长安镇大乐村隘底屯优质稻产业基地灌溉问题，促进产业发展，巩固脱贫成效。受益农户98户405人，其中脱贫人口11户33人。</t>
  </si>
  <si>
    <t>改善大乐村的生产生活条件，促进产业发展，方便群众出行。</t>
  </si>
  <si>
    <t>融安县长安镇大巷村下村屯产业硬化道路项目</t>
  </si>
  <si>
    <t>2026.7.12</t>
  </si>
  <si>
    <t>硬化路长约2公里，路面宽3.5米，厚18厘米，压实砂石基层厚15厘米；两边培路肩宽各0.5米；合理设置涵洞、边沟、错车道等。</t>
  </si>
  <si>
    <t>完善基础设施建设，解决长安镇大巷村下村屯优质稻产业基地通行问题，促进产业发展，巩固脱贫成效。受益农户632户2208人，其中脱贫人口46户53人。</t>
  </si>
  <si>
    <t>改善大巷村下村屯村的生产生活条件，促进产业发展，方便群众出行。</t>
  </si>
  <si>
    <t>融安县长安镇珠玉村石龙屯级产业路硬化</t>
  </si>
  <si>
    <t>硬化路长约1公里，路面宽3.5米，厚18厘米，压实砂石基层厚15厘米，两边培路肩宽各0.5米，合理设置涵洞、边沟、错车道等。</t>
  </si>
  <si>
    <t>完善基础设施建设，解决长安镇珠玉村石龙屯优质稻产业基地通行问题，促进产业发展，巩固脱贫成效。受益农户118户476人，其中脱贫人口24户97人。</t>
  </si>
  <si>
    <t>改善村的生产生活条件，促进产业发展，方便群众出行。</t>
  </si>
  <si>
    <t>融安县板榄镇官昔村露水屯人畜饮水工程</t>
  </si>
  <si>
    <t>2026.03.20</t>
  </si>
  <si>
    <t>2026.10.20</t>
  </si>
  <si>
    <t>新建小塘坝一座，过滤池一座，30m³蓄水池一座，DN50mmPE饮水管道长1112米，新建DN32mmPE饮水管道长255米，新建DN25mmPE饮水管道长320米。</t>
  </si>
  <si>
    <t>板榄镇人民政府</t>
  </si>
  <si>
    <t>苏兆媛</t>
  </si>
  <si>
    <t>0772-8312028</t>
  </si>
  <si>
    <t>板榄镇沙江村沙木田屯人饮水毁修复工程</t>
  </si>
  <si>
    <t>沙江村</t>
  </si>
  <si>
    <t>2026.12.20</t>
  </si>
  <si>
    <t>上沙木田片区：新建小塘坝一座，新建过滤池一座，新建30m³蓄水池一座，新建DN63mmPE饮水管道长1280米，新建DN32mmPE饮水管道长360米，新建DN25mmPE饮水管道长770米；
下沙木田片区：新建小塘坝一座，新建过滤池一座，新建30m³蓄水池一座，新建DN63mmPE饮水管道长1100米，新建DN50mmPE饮水管道长225米，新建DN32mmPE饮水管道长210米，新建DN25mmPE饮水管道长950米。</t>
  </si>
  <si>
    <t>融安县板榄镇沙江村朝马屯金桔产业道路硬化建设项目</t>
  </si>
  <si>
    <r>
      <rPr>
        <sz val="28"/>
        <rFont val="宋体"/>
        <charset val="134"/>
        <scheme val="minor"/>
      </rPr>
      <t>新建硬化道路长660米，路基宽4.5米，路面宽3.5米，路面结构层为（20厘米厚C25砼+15厘米厚级配碎石基层），新建C20片石砼挡墙长60米，挡墙高度为2.0米，新建2-4.0</t>
    </r>
    <r>
      <rPr>
        <sz val="28"/>
        <rFont val="Arial"/>
        <charset val="134"/>
      </rPr>
      <t>×</t>
    </r>
    <r>
      <rPr>
        <sz val="28"/>
        <rFont val="宋体"/>
        <charset val="134"/>
        <scheme val="minor"/>
      </rPr>
      <t>1.5米盖板涵一道，新建圆管涵3道。</t>
    </r>
  </si>
  <si>
    <t>解决产业基地(75亩金桔)道路通车问题，提高农产品运输能力，带动群众产业增收致富。项目建成后惠及78户218人，脱贫户7户37人。</t>
  </si>
  <si>
    <t>土地流转、就业务工</t>
  </si>
  <si>
    <t>融安县板榄镇马步村中村盖板涵新建</t>
  </si>
  <si>
    <t>马步村</t>
  </si>
  <si>
    <t>新建盖板涵一座，长10米，宽6米，两侧生命安全防护设施，双岔路口喇叭口。</t>
  </si>
  <si>
    <t>方便当地群众出行和运输农产品，增加农民的收入，增加农产品的价值</t>
  </si>
  <si>
    <t>融安县板榄镇蒙村村老旦口至大滩底金桔产业路</t>
  </si>
  <si>
    <t>蒙村村</t>
  </si>
  <si>
    <r>
      <rPr>
        <sz val="28"/>
        <rFont val="宋体"/>
        <charset val="134"/>
        <scheme val="minor"/>
      </rPr>
      <t>新建硬化道路长56米，新建1-3.5</t>
    </r>
    <r>
      <rPr>
        <sz val="28"/>
        <rFont val="Arial"/>
        <charset val="134"/>
      </rPr>
      <t>×</t>
    </r>
    <r>
      <rPr>
        <sz val="28"/>
        <rFont val="宋体"/>
        <charset val="134"/>
        <scheme val="minor"/>
      </rPr>
      <t>1.2米盖板明涵一道，新建C20片石砼挡墙70米，高1.0-1.5米；新建道路硬化长1110米，路基宽4.5米，路面宽3.5米，路面结构层为（18厘米厚C25砼+8厘米厚级配碎石基层），新建圆管涵5道</t>
    </r>
  </si>
  <si>
    <t>解决产业基地（80亩金桔）道路通车问题，提高农产品运输能力，带动群众产业增收致富。项目建成后惠及66户212人，脱贫户25户91人。</t>
  </si>
  <si>
    <t>带动生产·帮助产销对接</t>
  </si>
  <si>
    <t>融安县板榄镇板榄社区泗意屯金桔产业园道路硬化项目</t>
  </si>
  <si>
    <t>板榄社区</t>
  </si>
  <si>
    <t>硬化产业路约1700米，宽3.5米，厚0.18米。</t>
  </si>
  <si>
    <t>解决产业基地（100亩金桔）道路通车问题，提高农产品运输能力，带动群众产业增收致富。项目建成后惠及175户537人，脱贫户32户104人。</t>
  </si>
  <si>
    <t>融安县板榄镇板榄社区棚上屯金桔产业路硬化工程</t>
  </si>
  <si>
    <t xml:space="preserve">板榄社区
</t>
  </si>
  <si>
    <t>硬化产业路840米，宽3.5米，厚0.18米。</t>
  </si>
  <si>
    <t>解决产业基地（60亩金桔）道路通车问题，提高农产品运输能力，带动群众产业增收致富。项目建成后惠及28户103人，脱贫户8户20人。</t>
  </si>
  <si>
    <t>联农带农机制
土地流转、带动生产、帮助产销对接。</t>
  </si>
  <si>
    <t>融安县板榄镇板榄社区板一屯金桔产业路</t>
  </si>
  <si>
    <t>板榄社区
板一屯</t>
  </si>
  <si>
    <t>硬化产业路约2000米，宽3.5米，厚0.18米。</t>
  </si>
  <si>
    <t>解决产业基地（85亩金桔）道路通车问题，提高农产品运输能力，带动群众产业增收致富。项目建成后惠及65户268人，脱贫户8户29人。</t>
  </si>
  <si>
    <t>带动生产、收益分红</t>
  </si>
  <si>
    <t>融安县板榄镇四平村板榄寨屯大竹冲金桔产业路</t>
  </si>
  <si>
    <t>四平村</t>
  </si>
  <si>
    <t>产业路长1500米，宽3.5米，厚0.18米，砂石路面盖板涵1座。</t>
  </si>
  <si>
    <t>解决产业基地（90亩金桔）道路通车问题，提高农产品运输能力，带动群众产业增收致富。项目建成后惠及97户282人，脱贫户28户83人。</t>
  </si>
  <si>
    <t>融安县板榄镇拉叭村板董屯大田头金桔产业盖板涵项目</t>
  </si>
  <si>
    <t>拉叭村</t>
  </si>
  <si>
    <t>新建一座过水路面宽4.5米，长20米的盖板涵。</t>
  </si>
  <si>
    <t>完善基础设施建设，促进产业发展，巩固脱贫成效。</t>
  </si>
  <si>
    <t>融安县板榄镇拉叭村北指屯巷道硬化项目</t>
  </si>
  <si>
    <t>硬化巷道长1068米，宽度2.2-3.5米，厚0.18米，硬化总面积为3176平方米（含路线喇叭口加宽）；新建圆管涵2道。</t>
  </si>
  <si>
    <t>融安县板榄镇蒙村村新岭至六塘通屯路水毁修复项目</t>
  </si>
  <si>
    <t>硬化路面路约500米、宽4.5米、厚0.18米；挡土墙长20米、高4米</t>
  </si>
  <si>
    <t>融安县板榄镇龙纳村龙福屯入户路硬化项目（二期）</t>
  </si>
  <si>
    <t>硬化路面路约400米、宽3.5米、厚0.18米；</t>
  </si>
  <si>
    <t>融安县雅瑶乡雅瑶村水沟脚金桔产业基地项目</t>
  </si>
  <si>
    <t>2026.03.30</t>
  </si>
  <si>
    <t>产业硬化路长1公里，路面宽3.5米，厚15厘米，压实砂石基层厚10厘米；两边培路肩宽各0.5米；合理设置涵管、边沟、错车道等</t>
  </si>
  <si>
    <t>解决雅瑶村产业屯级道路通车问题，改善雅瑶村基础设施，方便50户158人出行水平和产业运输，提高当地产业发展水平。</t>
  </si>
  <si>
    <t>融安县雅瑶乡福田村龙勉屯至石果屯金桔产业基地项目</t>
  </si>
  <si>
    <t>福田村</t>
  </si>
  <si>
    <t>金桔产业路硬化路长1500米，路面宽3.5米，厚0.18米；附属配套设施等</t>
  </si>
  <si>
    <t>解决福田村油茶产业基地道路通车问题，改善福田村基础设施，方便112户405人出行水平和产业运输，提高特色产业发展水平。</t>
  </si>
  <si>
    <t>融安县雅瑶乡黄金村桥头一屯农田排灌水渠建设项目</t>
  </si>
  <si>
    <t>黄金村</t>
  </si>
  <si>
    <t>修建三面光灌溉渠道500米，宽0.75米，高0.3米。</t>
  </si>
  <si>
    <t>解决贫黄金村产业屯级农田灌溉渠道，改善黄金村基础设施，提高当地产业发展水平。</t>
  </si>
  <si>
    <t>雅瑶乡车平村河口屯至江尾屯道路水毁修复工程</t>
  </si>
  <si>
    <t>产业路水毁修复，修复道路长200米，宽4.5米，厚18厘米，及其附属配套设施等。</t>
  </si>
  <si>
    <t>解决车平村屯级道路安全问题，改善车平村基础设施，方便102户385人出行水平。</t>
  </si>
  <si>
    <t>融安县雅瑶乡苏田村下南山屯刘家厂金桔产业路</t>
  </si>
  <si>
    <t>苏田村</t>
  </si>
  <si>
    <t>新建产业砂石路约2公里，宽4.5米，合理设置涵管、边沟、错车道等</t>
  </si>
  <si>
    <t>解决苏田村金桔产业屯级道路通车问题，改善苏田村基础设施，方便37户134人出行水平和产业运输，提高特色产业发展水平</t>
  </si>
  <si>
    <t>融安县雅瑶乡大琴村大沙屯农田灌溉渠道维修项目</t>
  </si>
  <si>
    <t>大琴村</t>
  </si>
  <si>
    <t>修建三面光灌溉渠道，长500米，宽0.75米，高0.3米。</t>
  </si>
  <si>
    <t>解决大琴村产业屯级农田灌溉渠道，改善大琴村基础设施，提高当地产业发展水平。</t>
  </si>
  <si>
    <t>融安县雅瑶乡章口村二屯至平利屯小水渠</t>
  </si>
  <si>
    <t>章口村</t>
  </si>
  <si>
    <t>新建灌溉水渠，长1500米，宽0.75米，高0.3米。</t>
  </si>
  <si>
    <t>解决章口村金桔产业屯级灌溉问题，改善章口村基础设施，提高特色产业发展水平</t>
  </si>
  <si>
    <t>融安县雅瑶乡大琴村大琴一屯傅家金桔产业园建设工程</t>
  </si>
  <si>
    <t>新建硬化路长1.5公里，路面宽3.5米，厚18厘米，压实砂石基层厚10厘米；两边培路肩宽各0.5米；合理设置涵管、边沟、错车道等。</t>
  </si>
  <si>
    <t>解决大琴村金桔产业屯级道路通车问题，改善大琴村基础设施，方便50户200人出行水平和产业运输，提高特色产业发展水平。</t>
  </si>
  <si>
    <t>融安县雅瑶乡冠带村永坪金桔产业园</t>
  </si>
  <si>
    <t>冠带村</t>
  </si>
  <si>
    <t>新建产业硬化路约长500米，路面宽3.5米，厚18厘米，及其附属配套设施等。</t>
  </si>
  <si>
    <t>解决冠带村金桔产业屯级灌溉问题，改善冠带村基础设施，提高特色产业发展水平</t>
  </si>
  <si>
    <t>融安县雅瑶乡福田村麻朝金桔产业基地项目</t>
  </si>
  <si>
    <t>金桔、柑橘产业路硬化路长1800米，路面宽3.5米，厚0.18米；盖板涵1座、涵管3个等附属配套设施。</t>
  </si>
  <si>
    <t>解决福田村金桔、柑橘产业屯级道路通车问题，改善贫困村基础设施，方便72户268人出行水平和产业运输，提高当地产业发展水平。</t>
  </si>
  <si>
    <t>融安县雅瑶乡章口村章口一屯晒坪背金桔产业园</t>
  </si>
  <si>
    <t>新建产业硬化路长1500米，路面宽3.5米，厚0.18米；盖板涵1座、涵管3个等附属配套设施。</t>
  </si>
  <si>
    <t>解决章口村金桔产业屯级道路通车问题，改善章口村基础设施，方便67户267人出行水平和产业运输，提高特色产业发展水平</t>
  </si>
  <si>
    <t>融安县雅瑶乡大琴村鸟龙五屯庙门口金桔产业园建设工程</t>
  </si>
  <si>
    <t>新建硬化路长1.2公里，路面宽3.5米，厚18厘米，压实砂石基层厚10厘米；两边培路肩宽各0.5米；合理设置涵管、边沟、错车道等。</t>
  </si>
  <si>
    <t>解决大琴村金桔产业屯级道路通车问题，改善大琴村基础设施，方便48户133人出行水平和产业运输，提高特色产业发展水平</t>
  </si>
  <si>
    <t>融安县雅瑶乡黄金村黄金街安全饮水工程</t>
  </si>
  <si>
    <t>新建小塘坝一座，直径75厘米饮水管3000米，直径32厘米饮水管1000米。</t>
  </si>
  <si>
    <t>解决黄金村安全饮水压力问题，改善黄金村基础设施，方便47户194人饮水，巩固脱贫成效</t>
  </si>
  <si>
    <t>融安县大将镇金桔产业乡村振兴示范点建设</t>
  </si>
  <si>
    <t>大将社区</t>
  </si>
  <si>
    <t>1.金桔产业核心配套。
2.基础设施配套，如路灯，排水，道路等。
3.以及其他必要的配套附属设施。</t>
  </si>
  <si>
    <t>通过示范点建设，进一步擦亮金桔产业品牌，提升产业影响力与市场竞争力，带动周边群众参与产业发展、就业增收，促进村集体经济稳步增长。推动农文旅深度融合发展，传承弘扬农耕文化与乡土文化，提升群众获得感、幸福感和满意度，为全镇乃至全县乡村振兴示范建设提供可复制、可推广的经验模式。</t>
  </si>
  <si>
    <t>带动生产、技术培训、帮助产销对接</t>
  </si>
  <si>
    <t>融安县大将镇东潭村大虾屯通屯道路新建盖板涵项目</t>
  </si>
  <si>
    <t>新建长8米，宽4米，高3米的盖板涵1道，及其配套附属设施。</t>
  </si>
  <si>
    <t>通过新建过水盖板涵，达到消除村屯涉水道路出行安全隐患，改善基础设施、方便群众出行和产业运输的目的，总受益140户472人，其中建档立卡脱贫户24户89人。</t>
  </si>
  <si>
    <t>改善基础设施、带动生产。</t>
  </si>
  <si>
    <t>融安县大将镇保安村泗相屯金桔产业基地道路建设项目</t>
  </si>
  <si>
    <t>保安村</t>
  </si>
  <si>
    <t>新建产业硬化路长600米，宽3.5米，厚0.18米，及配套附属设施。</t>
  </si>
  <si>
    <t>通过新建融安县大将镇保安村泗相屯金桔产业基地道路建设，方便群众金桔管护和运输，带动群众种植积极性，减少运输成本；受益总户数28户，150人，其中建档立卡户13户70人；项目覆盖金桔产业面积50亩。</t>
  </si>
  <si>
    <t>融安县大将镇东潭村大力屯至麻石屯金桔产业基地道路硬化项目</t>
  </si>
  <si>
    <t>新建产业硬化路长约1.5公里，宽3.5米，厚18厘米，压实砂石基层厚15厘米，两边培路肩宽各0.3米，合理设置涵洞、边沟、错车道等。</t>
  </si>
  <si>
    <t>通过新建产业硬化路，改善基础设施、降低产业运输成本的同时解决了沿途群众出行问题，项目覆盖金桔产业面积400余亩，香杉面积1000余亩，受益总农户102户350人，脱贫户21户66人</t>
  </si>
  <si>
    <t>融安县大将镇太江村乌岭屯金桔产业基地道路建设项目</t>
  </si>
  <si>
    <t>太江村</t>
  </si>
  <si>
    <t>新建产业硬化路长800米，宽3.5米，厚0.18米；新建长3.5，宽3.5，高2米盖板涵1道。</t>
  </si>
  <si>
    <t>通过新建产业路，改善村基础设施，方便群众发展产业及运输成本，项目覆盖金桔产业面积100亩、杉木2000亩。总受益52户187人（其中建档立卡脱贫户11户50人）。</t>
  </si>
  <si>
    <t>融安县大将镇古云村、太江村、瓜洞村、董安村、保安村道路水毁修复项目</t>
  </si>
  <si>
    <t>古云村、太江村、瓜洞村、董安村、保安村</t>
  </si>
  <si>
    <t>古云村、太江村、瓜洞村、董安村、保安村5个村的道路水毁、塌方修复，建设10处单面片石挡墙，修复破损路面等</t>
  </si>
  <si>
    <t>通过对古云村、太江村、瓜洞村、董安村、保安村5个村的10处道路水毁、塌方等安全隐患点，建设建设单面片石挡墙，消除安全隐患，改善基础设施，促进产业发展。</t>
  </si>
  <si>
    <t>融安县大将镇龙妙村、大华村、设洞村、合理村、富乐村道路水毁修复项目</t>
  </si>
  <si>
    <t>龙妙村、大华村、设洞村、合理村、富乐村</t>
  </si>
  <si>
    <t>龙妙村、大华村、设洞村、合理村、富乐村5个村的道路水毁、塌方修复，建设9处单面片石挡墙，修复破损路面等。</t>
  </si>
  <si>
    <t>通过对龙妙村、大华村、设洞村、合理村、富乐村5个村的9处道路水毁、塌方等安全隐患点，建设建设单面片石挡墙，消除安全隐患，改善基础设施，促进产业发展。</t>
  </si>
  <si>
    <t>融安县大将镇雅仕村、才妙村、东潭村、板茂村、大将社区道路水毁修复项目</t>
  </si>
  <si>
    <t>雅仕村、才妙村、东潭村、板茂村、大将社区</t>
  </si>
  <si>
    <t>雅仕村、才妙村、东潭村、板茂村、大将社区5个村的道路水毁、塌方修复，建设12处单面片石挡墙，修复破损路面等。</t>
  </si>
  <si>
    <t>通过对雅仕村、才妙村、东潭村、板茂村、大将社区5个村的12处道路水毁、塌方等安全隐患点，建设建设单面片石挡墙，消除安全隐患，改善基础设施，促进产业发展。</t>
  </si>
  <si>
    <t>融安县大将镇板茂村油榨屯至设洞村金桔产业基地道路建设项目</t>
  </si>
  <si>
    <t>设洞村</t>
  </si>
  <si>
    <t>新建产业硬化路长1.7公里，宽3.5米、厚20厘米，两边培路肩宽各0.5米，合理设置涵洞、边沟、错车道等。</t>
  </si>
  <si>
    <t>通过建设这条产业路达到产业增产促收的目的，受益户数148户386余人，其中建档立卡脱贫户26户64人。产业有金桔70亩左右，香杉等。</t>
  </si>
  <si>
    <t>融安县大将镇古云村六屯罗家冲金桔产业基地道建设项目</t>
  </si>
  <si>
    <t>古云村</t>
  </si>
  <si>
    <t>新建产业硬化路长1公里，宽3.5米，厚20厘米，两边培路肩宽各0.5米，合理设置涵洞、边沟、错车道等。</t>
  </si>
  <si>
    <t>改善当地基础设施，促进42户136人产业发展。</t>
  </si>
  <si>
    <t>改善古云村的生产生活条件，促进产业发展，方便群众出行。</t>
  </si>
  <si>
    <t>融安县大将镇龙妙村龙妙二屯至龙村屯金桔产业基地道路建设项目</t>
  </si>
  <si>
    <t>龙妙村</t>
  </si>
  <si>
    <t>2026.03.10</t>
  </si>
  <si>
    <t>新建产业硬化路长1.3公里，宽3.5米，厚20厘米，压实砂石基层厚7厘米，两边培路肩宽各0.5米，合理设置涵洞、边沟、错车道等。</t>
  </si>
  <si>
    <t>改善基础设施、方便群众出行和产业运输、促进农民增收。</t>
  </si>
  <si>
    <t>改善龙妙村的生产生活条件，促进产业发展，方便群众出行。</t>
  </si>
  <si>
    <t>融安县大将镇合理村塘二、横岭麒麟段金桔产业基地道路建设项目</t>
  </si>
  <si>
    <t>合理村</t>
  </si>
  <si>
    <t>新建产业硬化路长900米，宽3米，厚0.18米，及配套附属设施。</t>
  </si>
  <si>
    <t>打通塘二、横岭两屯通屯道路，方便129户413人发展产业，其中建档立卡脱贫户34户120人。</t>
  </si>
  <si>
    <t>带动生产、土地流转</t>
  </si>
  <si>
    <t>融安县大将镇瓜洞村大畬屯通屯道路硬化项目</t>
  </si>
  <si>
    <t>瓜洞村</t>
  </si>
  <si>
    <t>新建硬化路长0.3公里，路面宽3.5米，厚0.15厘米，压实砂石基层厚0.15厘米，两边培路肩宽各0.5米；新建盖板涵1道，长15米，宽4米，高2.5米，合理设置边沟、错车道等。</t>
  </si>
  <si>
    <t>大畬屯通屯道路为多条产业路必经之路，建成后方便农产品运输，带动产业发展，同时方便群众出行，促进乡村振兴。</t>
  </si>
  <si>
    <t>改善瓜洞村的生产生活条件，促进产业发展，方便群众出行。</t>
  </si>
  <si>
    <t>融安县大将镇董安村新建盖板涵项目</t>
  </si>
  <si>
    <t>在长圳屯、瓦窑屯新建宽3.5米，长4米盖板涵，高2米的盖板涵3座。</t>
  </si>
  <si>
    <t>解决脱贫村与面上村屯级道路通车问题，改善贫困村基础设施方便105户376人出行水平。</t>
  </si>
  <si>
    <t>融安县大将镇板茂村新建盖板涵项目</t>
  </si>
  <si>
    <t>板茂村</t>
  </si>
  <si>
    <t>在拉威屯、木赖屯新建宽3.5米、长10米盖板涵2座。</t>
  </si>
  <si>
    <t>解决面上村屯级道路过水通车问题，改善基础设施方便241户704人出行水平。</t>
  </si>
  <si>
    <t>农村基础设施</t>
  </si>
  <si>
    <t>融安县大将镇瓜洞村瓜洞屯朗明坝至大浪屯通屯道路硬化项目</t>
  </si>
  <si>
    <t>新建硬化路长1公里，宽3.5米，厚0.18厘米，压实砂石基层厚0.15厘米，两边培路肩宽各0.5米，合理设置涵洞、边沟、错车道等。</t>
  </si>
  <si>
    <t>完善基础设施建设，促进产业发展和方便群众出行，促进乡村振兴。</t>
  </si>
  <si>
    <t>大将镇古云村七屯水毁修复项目</t>
  </si>
  <si>
    <t>水毁修复，新建单面片石挡墙，总长度约100米。</t>
  </si>
  <si>
    <t>改善当地基础设施，促进30户126人产业发展。</t>
  </si>
  <si>
    <t>大坡乡治安村大坡屯饮水提升工程</t>
  </si>
  <si>
    <t>治安村</t>
  </si>
  <si>
    <t>新建一处小塘坝，一处过滤池，一座蓄水池100立方，新建DN110PE供水管铺设6050米。</t>
  </si>
  <si>
    <t>带动生产、产业基础配套设施建设、其他</t>
  </si>
  <si>
    <t>大坡乡福下村小坡屯石头田优质稻产业基地配套设施建设</t>
  </si>
  <si>
    <t>建设三面光水渠，长2200米，宽0.3米，高0.3米，小塘坝等,覆盖90多亩水田。</t>
  </si>
  <si>
    <t xml:space="preserve"> 促进特色产业发展，增加产业覆盖率，巩固脱贫成效。</t>
  </si>
  <si>
    <t>大坡乡同仕村饮水改建工程</t>
  </si>
  <si>
    <t>本项目共计建设范围覆盖6个屯：1.同仕屯（新建DN50PE供水管1384米铺设、新建闸阀井2座、新建小塘坝一座、新建过滤池一座） 2.妙马屯（新建DN63PE供水管1678米铺设、新建闸阀井2座、新建小塘坝一座、新建过滤池一座） 3.拉乐屯（新建DN50PE供水管1684米铺设、新建闸阀井2座、新建小塘坝一座、新建过滤池一座） 4.浪耙屯（新建DN50PE供水管1849米铺设、新建闸阀井2座、新建小塘坝一座、新建过滤池一座）.5.山庄屯（新建DN32PE供水管511米铺设、新建闸阀井2座、新建小塘坝一座、新建过滤池一座）6.关塘屯（新建DN32PE供水管20米铺设、新建闸阀井2座、新建小塘坝一座、新建过滤池一座）.</t>
  </si>
  <si>
    <t>大坡乡星下村平里屯拿鹅金桔产业基地配套建设工程</t>
  </si>
  <si>
    <t>星下村</t>
  </si>
  <si>
    <t>新建一座盖板涵，长44米、高2米，新建毛石混凝土水毁设施高2.1米，长60米。</t>
  </si>
  <si>
    <t>大坡乡福下村红专屯利息盖板涵建设工程</t>
  </si>
  <si>
    <t>建设一座长29米、宽5米、高3米盖板涵及附属设施</t>
  </si>
  <si>
    <t>方便群众出行，巩固脱贫成果</t>
  </si>
  <si>
    <t>大坡乡星上村新房屯盖板涵建设工程</t>
  </si>
  <si>
    <t>星上村</t>
  </si>
  <si>
    <t>新建盖板涵一座，长5.5米，高2米，新建毛石混凝土水毁设施高2.0米，长40米</t>
  </si>
  <si>
    <t>大坡乡治安村长更屯通屯道路水毁修复工程</t>
  </si>
  <si>
    <t>道路水毁修复共计5处（A处：新建毛石混凝土水毁设施高4.0米，长18米,道路硬化修复32平方米；B处：新建毛石混凝土水毁设施高4.0米，长18米,道路硬化修复55平方米；C处：新建毛石混凝土水毁设施高4.5米，长19米,道路硬化修复45平方米；D处：新建毛石混凝土水毁设施高2.5米，长32米,道路硬化修复80.5平方米；E处：新建毛石混凝土水毁设施高7.0米，长19米,道路硬化修复36平方米)</t>
  </si>
  <si>
    <t>大坡乡岗伟村六纪屯关门岭脚金桔产业基地配套建设工程</t>
  </si>
  <si>
    <t>岗伟村</t>
  </si>
  <si>
    <t>新建盖板涵一座，长12米，高2米，新建毛石混凝土水毁设施高2.0米，长40米。</t>
  </si>
  <si>
    <t>大坡乡岗伟村岗伟屯古洲金桔产业基地配套建设工程</t>
  </si>
  <si>
    <t>新建水泥道路3.5米宽，两边路基宽50厘米。20厘米厚C25混凝土结构面层,15厘米厚级配垫层，共计：985米。新建过水涵管DN500共计1处，</t>
  </si>
  <si>
    <t>大坡乡下寨村中寨屯大蒜冲金桔产业基地配套建设工程</t>
  </si>
  <si>
    <t>下寨村</t>
  </si>
  <si>
    <t>1.新建砂石路3.5米宽，两边路基宽50厘米。3厘米厚石渣磨耗层,15厘米厚级配垫层，共计：130米。2.新建水泥道路3.5米宽，两边路基宽50厘米。20厘米厚C25混凝土结构面层,15厘米厚级配垫层，共计：1345米。新建过水涵管DN300共计1处、DN500共计1处、DN1000共计1处</t>
  </si>
  <si>
    <t>大坡乡同仕村妙马屯杨梅冲道路水毁修复工程</t>
  </si>
  <si>
    <t>道路水毁修复共计2处（A处：新建毛石混凝土水毁设施高2.0米，长18米,道路硬化修复42平方米；B处：新建毛石混凝土水毁设施高1.7米，长18米,道路硬化修复45平方米，新建过水涵管DN1000长12米。）</t>
  </si>
  <si>
    <t>大坡乡福上村瑶底屯盖板涵建设工程</t>
  </si>
  <si>
    <t>福上村</t>
  </si>
  <si>
    <t>新建盖板涵一座，长7米，高2.1米，新建毛石混凝土水毁设施高2.0米，长40米</t>
  </si>
  <si>
    <t>改善群众出行，巩固脱贫成效。</t>
  </si>
  <si>
    <t>大坡乡星上村山洞屯优质稻产业基地配套设施建设工程</t>
  </si>
  <si>
    <r>
      <rPr>
        <sz val="28"/>
        <rFont val="宋体"/>
        <charset val="134"/>
        <scheme val="minor"/>
      </rPr>
      <t>新建水渠C15混凝土结构，宽30厘米</t>
    </r>
    <r>
      <rPr>
        <sz val="28"/>
        <rFont val="Arial"/>
        <charset val="134"/>
      </rPr>
      <t>×</t>
    </r>
    <r>
      <rPr>
        <sz val="28"/>
        <rFont val="宋体"/>
        <charset val="134"/>
        <scheme val="minor"/>
      </rPr>
      <t>高30厘米，合计长度1298米。</t>
    </r>
  </si>
  <si>
    <t>大坡乡星上村山洞屯拿香金桔产业基地配套建设工程</t>
  </si>
  <si>
    <t>项目建设3处盖板涵及配套设施。A处盖板涵，长7米，高2.1米，新建毛石混凝土水毁设施高2.1米，长32米。 B处盖板涵，长6米，高3.7米，新建毛石混凝土水毁设施高3.7米，长40米。C处盖板涵，长5米，高2.0米，新建毛石混凝土水毁设施高2.0米，长40米。</t>
  </si>
  <si>
    <t>大坡乡下寨村同盘屯门口岭金桔产业配套建设工程</t>
  </si>
  <si>
    <t>新建一座长8米，宽4.5米，厚20厘米的盖板涵及附属设施，硬化基地产业道路长600米，宽1米，厚15厘米。</t>
  </si>
  <si>
    <t>带动生产、产业基础配套设施建设</t>
  </si>
  <si>
    <t>大坡乡福下村土平屯烂泥田优质稻产业基地配套设施建设</t>
  </si>
  <si>
    <t>建设三面光水渠，长1000米、宽0.3米、高0.3米、小塘坝等,覆盖40多亩水田。</t>
  </si>
  <si>
    <t>浮石镇六寮村白竹饮水提升工程</t>
  </si>
  <si>
    <t>六寮村</t>
  </si>
  <si>
    <t>2026.07.30</t>
  </si>
  <si>
    <t>新打建一口深井、铺设#63管道1000米</t>
  </si>
  <si>
    <t>通过提升维护和新建人畜饮水设施，保障453人受益安全饮水。促进产业增收，人年均增收0.1万元左右。</t>
  </si>
  <si>
    <t>浮石镇人民政府</t>
  </si>
  <si>
    <t>李奕</t>
  </si>
  <si>
    <t xml:space="preserve">是 </t>
  </si>
  <si>
    <t>浮石镇六寮村上六寮屯优质稻产业基地配套设施建设</t>
  </si>
  <si>
    <t>灌溉渠三面光，宽0.3米×高0.3米，总长300米，</t>
  </si>
  <si>
    <t>通过建设水渠0.3公里，提高农田灌溉率，提升优质稻产量，受益农户230人左右，人均年增收0.2万元。</t>
  </si>
  <si>
    <t>浮石镇六寮村白竹屯至竹口屯产业路修复工程</t>
  </si>
  <si>
    <t>新建单面片石挡墙长130米、高4米，修复路面长30米、宽3.5米。</t>
  </si>
  <si>
    <t>通过提升维护和新建产业路设施，保障564人受益产业便利生产生活。促进产业增收，人年均增收0.2万元左右。</t>
  </si>
  <si>
    <t>浮石镇泉头村蒙洞屯至泉头屯优质稻灌溉渠道修复工程</t>
  </si>
  <si>
    <t>修复灌溉水渠，宽0.6米×高0.6米，长500米。</t>
  </si>
  <si>
    <t>通过建设水渠0.5公里，提高农田灌溉率，提升优质稻产量，受益农户380人左右，人均年增收0.2万元。</t>
  </si>
  <si>
    <t>浮石镇起西村大塘屯金桔产业基地硬化道路工程</t>
  </si>
  <si>
    <t>1.新建产业硬化道路3.5米宽，两边路基宽50厘米。20厘米厚C25混凝土结构面层,15CM厚级配垫层，共计：1515米。新建过水涵管共计7处.单项工程造价：85.45万
2.水毁道路修复共计两处（1）新建道路单面片石挡墙毛石混凝土结构。高2.6米，长32米，破除破损混凝土路面进行路基回填夯实从新浇筑混凝土路面150平方米。（2）新建道路单面片石挡墙毛石混凝土结构。高1.7米，长15米，破除破损混凝土路面进行路基回填夯实从新浇筑混凝土路面50平方米。新布置一段涵管DN1000总长4米。单项工程造价：14.58万</t>
  </si>
  <si>
    <t>通过完善基础设施建设2公里，服务512人生产生活出行，人均年增收0.2万元。</t>
  </si>
  <si>
    <t>13878266535</t>
  </si>
  <si>
    <t>浮石镇隘口村西岸屯凹景坡至渡槽头淮山产业基地硬化道路工程</t>
  </si>
  <si>
    <t>隘口村</t>
  </si>
  <si>
    <t>2025.03.27</t>
  </si>
  <si>
    <t>2025.08.30</t>
  </si>
  <si>
    <t>新建产业硬化道路长550米，宽3.5米，厚0.18米</t>
  </si>
  <si>
    <t>通过提升产业路设施设施，保障482人受益产业便利生产生活。促进产业增收，人年均增收0.2万元左右。</t>
  </si>
  <si>
    <t>浮石镇木瓜村建新屯优质稻产业基地配套设施建设</t>
  </si>
  <si>
    <t>木瓜村</t>
  </si>
  <si>
    <t>新建三面光水渠，长800米，宽0.4米，高0.4米</t>
  </si>
  <si>
    <t>通过建设水渠0.8公里，提高农田灌溉率，提升优质稻产量，受益农户221人左右，人均年增收0.2万元。</t>
  </si>
  <si>
    <t>浮石镇谏村村力家大窝优质稻产业基地配套设施建设</t>
  </si>
  <si>
    <t>新建三面光水渠，长800米，宽0.3米，高0.4米</t>
  </si>
  <si>
    <t>通过建设水渠800米，提高农田灌溉率，提升优质稻产量，受益农户422人左右，人均年增收0.2万元。</t>
  </si>
  <si>
    <t>浮石镇泉头村蒙洞金桔产业基地道路硬化工程</t>
  </si>
  <si>
    <t>新建产业硬化道路长800米，宽3.5米。</t>
  </si>
  <si>
    <t>通过完善基础设施建设0.8公里，服务380人生产生活出行，促进产业增收，巩固脱贫成效，人均年增收0.2万元。</t>
  </si>
  <si>
    <t>通过提升基础设施建设和产业基础配套设施建设等方式，服务群众生产生活，促进农户年增收超过0.2万元。</t>
  </si>
  <si>
    <t>浮石镇木瓜村桥等优质稻产业基地配套设施建设</t>
  </si>
  <si>
    <t>新建三面光水渠，总长1000米，主渠宽0.5米、高0.5米，支渠0.3米、高0.3米宽</t>
  </si>
  <si>
    <t>通过建设水渠1公里，提高农田灌溉率，提升优质稻产量，受益农户106人，人均年增收0.2万元。</t>
  </si>
  <si>
    <t>浮石镇长龙村兰洞老寨优质稻产业基地配套设施建设工程</t>
  </si>
  <si>
    <t>长龙村</t>
  </si>
  <si>
    <t>盖板涵一座长15米、宽5米，产业路硬化450米</t>
  </si>
  <si>
    <t>通过完善基础设施建设0.45公里，服务506人生产生活出行，人均年增收0.2万元。</t>
  </si>
  <si>
    <t>浮石镇浮石村崖脚石场至斯柳灌溉水渠建设</t>
  </si>
  <si>
    <t>新建三面光水渠，长1公里，宽1米、深度0.8米</t>
  </si>
  <si>
    <t>通过建设水渠1公里，提高农田灌溉率，提升优质稻产量，受益农户565人左右，人均年增收0.2万元。</t>
  </si>
  <si>
    <t>浮石镇六寮村山背牛栏洞甘蔗产业基地硬化道路工程</t>
  </si>
  <si>
    <t>新建产业硬化路，长950米，宽3.5米</t>
  </si>
  <si>
    <t>通过建设水渠0.3公里，提高农田灌溉率，提升甘蔗产量，受益农户387人左右，人均年增收0.2万元。</t>
  </si>
  <si>
    <t>浮石镇小律村茶累六号冲金桔产业基地硬化道路工程</t>
  </si>
  <si>
    <t>小律村</t>
  </si>
  <si>
    <t>新建产业硬化路，长1000米，宽3.5米</t>
  </si>
  <si>
    <t>通过完善基础设施建设1公里，服务90人生产生活出行，人均年增收0.2万元。</t>
  </si>
  <si>
    <t>浮石镇隘口村岗背至鸭棚坡淮山产业基地配套设施建设</t>
  </si>
  <si>
    <t>长1000米，宽0.3米，0.3米，厚0.15米</t>
  </si>
  <si>
    <t>通过完善基础设施建设，提升农户生活环境，巩固脱贫成效，人均年增收0.2万元。</t>
  </si>
  <si>
    <t>浮石镇桥头村唱歌坪优质稻产业基地硬化道路工程</t>
  </si>
  <si>
    <t>桥头村</t>
  </si>
  <si>
    <t>通过完善基础设施建设1公里，服务480人生产生活出行，人均年增收0.2万元。</t>
  </si>
  <si>
    <t>浮石镇东江村密洞优质稻产业基地硬化道路工程</t>
  </si>
  <si>
    <t>东江村</t>
  </si>
  <si>
    <t>1.寨口至风力路道路硬化800米，宽3.5米；
2.水毁路面修复200米、崩塌道路修复单面片石挡墙100米。</t>
  </si>
  <si>
    <t>浮石镇泉头村下岭尾蔬菜产业基地盖板涵水毁修复工程</t>
  </si>
  <si>
    <t>1.新建毛石混凝土单面片石挡墙高2米基础加深，总长40米。 2.修复破损路面250平方米。</t>
  </si>
  <si>
    <t>通过完善基础设施建设盖板涵、单面片石挡墙，服务680人生产生活出行，促进产业增收，巩固脱贫成效，人均年增收0.2万元。</t>
  </si>
  <si>
    <t>泗顶镇寿局村大社屯金桔产业基地盖板涵项目</t>
  </si>
  <si>
    <t>寿局村</t>
  </si>
  <si>
    <t>2026.6.15</t>
  </si>
  <si>
    <t>2026.8.14</t>
  </si>
  <si>
    <t>新建盖板涵长25米，宽4.5米，厚18厘米，涵墩一根4米高，直径1米，挡水护栏长40米，高3米，厚50厘米。</t>
  </si>
  <si>
    <t>解决贫困村与非贫困村屯级灌溉问题，方便55户230人出行。</t>
  </si>
  <si>
    <t>改善寿局村的生产生活条件，促进产业发展，方便群众发展产业。</t>
  </si>
  <si>
    <t>泗顶镇上洞村长江二屯中草药等产业道路维修</t>
  </si>
  <si>
    <t>道路维修硬化长350米，宽4.5米；
道路维修硬化长270米，宽2.5米，合计620米，及其配套设施。</t>
  </si>
  <si>
    <t>通过维修道路，解决交通不便的问题，降低运输成本，提升群众满意度、中草药约100亩产值，且方便544户2048人生产出行。</t>
  </si>
  <si>
    <t>该道路是泗顶镇与大坡乡群众发展产业重要道路，通过建设该产业道路，有利于两个乡镇上万群众的发展产业同时利于日常通行。</t>
  </si>
  <si>
    <t>融安县泗顶镇三坡村大同屯、三坡屯、牛角山屯农业基地灌溉工程</t>
  </si>
  <si>
    <t>三坡村</t>
  </si>
  <si>
    <t>大同屯、三坡屯、牛角山屯灌溉农田水渠老化破损，需重建灌溉渠道，约4000米，宽0.8米，高1米。</t>
  </si>
  <si>
    <t>通过维修疏通水渠，改善三坡村1500亩农田、耕地排灌条件，促农176户546人增收，巩固脱贫成果。</t>
  </si>
  <si>
    <t>改善三坡村的生产条件，促进产业发展，通过修复硬化水沟，达成引水目的，增加种植条件，吸引群众种植，增加群众收入。</t>
  </si>
  <si>
    <t>泗顶镇村屯水毁道路维修工程</t>
  </si>
  <si>
    <t>振彩村、上洞村</t>
  </si>
  <si>
    <t>2026.7.9</t>
  </si>
  <si>
    <t>维修水毁道路路面0.3公里，宽4.5米，新建单面毛石混凝土挡墙，长度30米，高度1.5米。</t>
  </si>
  <si>
    <t>通过维修提高村内道路质量，解决农户出行交通问题，提高群众满意度，巩固脱贫成效</t>
  </si>
  <si>
    <t>改善马田村、上洞村的生产生活条件，促进产业发展，方便群众出行。</t>
  </si>
  <si>
    <t>泗顶镇儒南村大乐屯公共基础照明工程</t>
  </si>
  <si>
    <t>儒南村</t>
  </si>
  <si>
    <t>新建120盏基础照明灯，约2.4公里照明。</t>
  </si>
  <si>
    <t>通过新建基础照明灯，解决农户291户1100人出行交通问题，提高群众满意度，巩固脱贫成效</t>
  </si>
  <si>
    <t>泗顶镇上洞村泗坡屯电产至细勤渠道建设</t>
  </si>
  <si>
    <t>新建长0.8公里水渠，宽0.4米，高0.4米。</t>
  </si>
  <si>
    <t>通过新建水渠，解决群众灌溉种植的问题，降低群众种植成本，提升群众种植收入、优质稻约80亩产值，且降低46户182人生产成本。</t>
  </si>
  <si>
    <t>通过建设水渠，方便群众农田灌溉，增加收入</t>
  </si>
  <si>
    <t>泗顶镇山贝村万安屯补充水源工程</t>
  </si>
  <si>
    <t>完善水源配套设施，安装到户水管约2公里</t>
  </si>
  <si>
    <t>完善基础设施建设，促进产业发展，解决46户182人日常饮水问题，巩固脱贫成效。</t>
  </si>
  <si>
    <t xml:space="preserve">完善基础设施建设，提升46户182人饮水质量，巩固脱贫成效。
</t>
  </si>
  <si>
    <t>泗顶镇振彩村上泗塘屯饮水巩固提升工程项目</t>
  </si>
  <si>
    <t>打井架接塑料水管约1公里，连接蓄水池</t>
  </si>
  <si>
    <t>完善基础设施建设，促进产业发展、解决66户217人日常饮水问题，巩固脱贫成效。</t>
  </si>
  <si>
    <t>完善基础设施建设，促进产业发展、方便66户217人生活，巩固脱贫成效。</t>
  </si>
  <si>
    <t>泗顶镇儒南村路福屯地头农业灌溉配套设施</t>
  </si>
  <si>
    <t>新建一座灌溉用水柜，容积200立方米，新建产业灌溉配套水井一口</t>
  </si>
  <si>
    <t>项目建成后可有效缓解约80亩农田旱季缺水问题，惠及49户179人，直接助力21户87人脱贫群众通过稳定生产实现增收，夯实产业发展基础。</t>
  </si>
  <si>
    <t>项目建设优先吸纳本地脱贫劳动力参与，获取劳务报酬。有效缓解约80亩农田旱季缺水问题，惠及49户179人，直接助力21户87人脱贫群众通过稳定生产实现增收，夯实产业发展基础。</t>
  </si>
  <si>
    <t>泗顶镇山贝村三所屯千亩金桔园配套设施项目</t>
  </si>
  <si>
    <t>2026.5.1</t>
  </si>
  <si>
    <t>2026.8.1</t>
  </si>
  <si>
    <t>完善原有4水池座水池供水能力1.新建泵房从河边单独接4条DN785管到4座数水池抽水共计DN75管线4657米 新建泵房一座。新建4座100立方水池并从泵房单独抽水到水池里蓄水工布置DN75管5503米。</t>
  </si>
  <si>
    <t>通过新建灌溉设备，解决种植水源的问题，降低31户129人种植成本，提升群众收入、金桔约600亩产值</t>
  </si>
  <si>
    <t>泗顶镇山贝村中村屯金桔园农业灌溉配套设施</t>
  </si>
  <si>
    <t>300米PE63管，3700米PE50管，合计4公里引水管连接至蓄水池</t>
  </si>
  <si>
    <t>通过新建灌溉设备，解决种植水源的问题，降低31户129人种植成本，提升群众收入、金桔约100亩产值</t>
  </si>
  <si>
    <t>泗顶镇吉照村拉夯屯槽头至上岩口优质稻基地排灌水渠建设项目</t>
  </si>
  <si>
    <t>新建三面光排灌水渠，长0.8公里，宽0.5米，高0.6米。</t>
  </si>
  <si>
    <t>项目施工后，可巩固提升群众生产条件，解决约280亩基本农田汛期内涝问题，促进该区域农田排水给水，与和生产用水问题，巩固脱贫成效</t>
  </si>
  <si>
    <t>改善吉照村的农业生产条件，激发吉照村136户群众的农业生产积极性，带动耕地的有效利用，促进产业发展。</t>
  </si>
  <si>
    <t>泗顶镇泗顶村大村村头水源至山背水渠</t>
  </si>
  <si>
    <t>泗顶村</t>
  </si>
  <si>
    <t>新建三面光水渠长度1公里，30厘米x30厘米，及其他配套设施</t>
  </si>
  <si>
    <t>通过新建灌溉设备，解决种植水源的问题，降低58户204人种植成本，提升群众收入、农作物约50亩产值</t>
  </si>
  <si>
    <t>项目所在地周边有约3余亩水稻，砂糖桔10余亩，金桔5亩，改善丢荒，水田10余亩，年收益约3万。</t>
  </si>
  <si>
    <t>泗顶镇寿局村上洞马屯蓄水池工程</t>
  </si>
  <si>
    <t>新建蓄水池1个，蓄水量60立方，铺设直径50厘米进水管1200米</t>
  </si>
  <si>
    <t>解决贫困村与非贫困村屯级灌溉问题，方便27户107人灌溉</t>
  </si>
  <si>
    <t>泗顶镇山贝村山贝屯灌溉渠道建设项目</t>
  </si>
  <si>
    <t>新建灌溉沟渠220米，1米x1米，新建小塘坝一座，长8米</t>
  </si>
  <si>
    <t xml:space="preserve">
通过新建水渠，改善山贝村50亩农田、耕地排灌条件，促农58户162人增收，巩固脱贫成效。
</t>
  </si>
  <si>
    <t>改善山贝村的生产条件，促进产业发展，通过新建水渠，达成引水目的，增加种植条件，吸引群众种植，增加群众收入。</t>
  </si>
  <si>
    <t>桥板乡温塘村甫里屯与温塘屯后寨优质稻产业基地基础灌溉设施建设</t>
  </si>
  <si>
    <t>温塘村</t>
  </si>
  <si>
    <t>2026.6.30</t>
  </si>
  <si>
    <r>
      <rPr>
        <sz val="28"/>
        <rFont val="宋体"/>
        <charset val="134"/>
        <scheme val="minor"/>
      </rPr>
      <t>新建水渠总长度1000米，其中宽50厘米</t>
    </r>
    <r>
      <rPr>
        <sz val="28"/>
        <rFont val="Arial"/>
        <charset val="134"/>
      </rPr>
      <t>×</t>
    </r>
    <r>
      <rPr>
        <sz val="28"/>
        <rFont val="宋体"/>
        <charset val="134"/>
        <scheme val="minor"/>
      </rPr>
      <t>高70厘米，水渠长度833米；宽40厘米×高40厘米，水渠长度833米，接口修建一座23米长小塘坝</t>
    </r>
  </si>
  <si>
    <t>解决温塘村屯级农田灌溉问题，改善本村基础设施，方便112户农户生产生活。</t>
  </si>
  <si>
    <t>改善温塘村的生产生活条件，促进产业发展，方便群众出行。</t>
  </si>
  <si>
    <t>桥板乡人民政府</t>
  </si>
  <si>
    <t>姚思帆</t>
  </si>
  <si>
    <t>桥板乡阳山村袁家屯至对门屯优质稻产业基地基础灌溉设施建设</t>
  </si>
  <si>
    <t>阳山村</t>
  </si>
  <si>
    <t>新建硬化水渠长1.2公里，宽40厘米，高40厘米。</t>
  </si>
  <si>
    <t>解决阳山村200亩水田灌溉问题，促进特色产业发展，增加产业覆盖率，巩固脱贫成效。项目惠及105户430人。</t>
  </si>
  <si>
    <t>改善阳山村的生产生活条件，促进产业发展。</t>
  </si>
  <si>
    <t>桥板乡桥板村拉镜屯农田排灌水渠建设</t>
  </si>
  <si>
    <t>新建三面光水渠长500米，宽0.8米，高0.6米。</t>
  </si>
  <si>
    <t>解决桥板村的农田排灌问题，促进特色产业发展，增加产业覆盖率，巩固脱贫成效。项目惠及61户196人，脱贫户13户63人。</t>
  </si>
  <si>
    <t>改善桥板村的生产生活条件，促进产业发展，方便群众出行。</t>
  </si>
  <si>
    <t>桥板乡阳山村阳岭屯蝙蝠岩至香岭平山优质稻产业基地农田灌溉设施建设</t>
  </si>
  <si>
    <t>新建三面光水沟，总长600米，宽40厘米，高40厘米。</t>
  </si>
  <si>
    <t>解决阳山村屯级农田灌溉问题，改善本村基础设施，解决150亩水田灌溉问题，方便100户农户生产生活。</t>
  </si>
  <si>
    <t>桥板乡桥板村山脚二队盖板涵建设</t>
  </si>
  <si>
    <r>
      <rPr>
        <sz val="28"/>
        <rFont val="宋体"/>
        <charset val="134"/>
        <scheme val="minor"/>
      </rPr>
      <t>新建3-4.0</t>
    </r>
    <r>
      <rPr>
        <sz val="28"/>
        <rFont val="Arial"/>
        <charset val="134"/>
      </rPr>
      <t>×</t>
    </r>
    <r>
      <rPr>
        <sz val="28"/>
        <rFont val="宋体"/>
        <charset val="134"/>
        <scheme val="minor"/>
      </rPr>
      <t>1.9米盖板明涵一道，新建单面片石挡墙长8米，高2米，及配套设施。</t>
    </r>
  </si>
  <si>
    <t>解决桥板村山脚屯过水路面问题，改善本村基础道路设施，方便82户农户生活出行。</t>
  </si>
  <si>
    <t>改善桥板村村的生产生活条件，促进产业发展，方便群众出行。</t>
  </si>
  <si>
    <t>桥板乡古板村古板屯拉朝至石盆柑橘产业基地道路硬化工程</t>
  </si>
  <si>
    <t>古板村</t>
  </si>
  <si>
    <t>新建产业硬化路，长1500米，路面宽3.5米，厚20厘米，压实砂石基层厚30厘米；两边培路肩宽各0.3米；合理设置涵洞、边沟、错车道等。</t>
  </si>
  <si>
    <t>解决产业基地道路通车问题，提高农产品运输能力，带动群众产业增收致富。项目建成后惠及208户805人，脱贫户44户166人</t>
  </si>
  <si>
    <t>改善古板村的生产生活条件，促进产业发展，方便群众出行。</t>
  </si>
  <si>
    <t>桥板乡二村村水口屯新建盖板涵工程</t>
  </si>
  <si>
    <t>二村村</t>
  </si>
  <si>
    <t>新建一座过水路面盖板涵，长10米，宽4.5米，高1.5米。</t>
  </si>
  <si>
    <t>解决二村村过水路面问题，改善非贫困村基础设施，方便25户78人出行水平。</t>
  </si>
  <si>
    <t>改善二村村的生产生活条件，促进产业发展，方便群众出行。</t>
  </si>
  <si>
    <t>桥板乡中村村山林屯金桔产业种植基地道路硬化工程</t>
  </si>
  <si>
    <t>中村村</t>
  </si>
  <si>
    <t>新建产业硬化路，长1.5公里，路面宽3.5米，厚18厘米，压实砂石基层厚10厘米；两边培路肩宽各0.5米；合理设置涵洞、边沟、错车道等</t>
  </si>
  <si>
    <t>解决产业基地（80亩金桔、30亩罗汉果等产业）道路通车问题，提高农产品运输能力，带动群众产业增收致富。</t>
  </si>
  <si>
    <t>改善中村村产业基地基础设施，促进产业发展，提升群众生活水平。</t>
  </si>
  <si>
    <t>桥板乡古板村良午屯二队饮水提升工程</t>
  </si>
  <si>
    <t>新建30立方米水池1座，30立方米的沉淀池一个，铺设直径50厘米饮水管3000米、入户水管1000米。</t>
  </si>
  <si>
    <t>解决古板村人饮问题，改善贫困村基础设施，提高良午屯群众用水质量，惠及117户487人，脱贫户20户76人</t>
  </si>
  <si>
    <t>改善古板村基础设施，促进产业发展，提升群众生活水平。</t>
  </si>
  <si>
    <t>桥板乡良老村后弄屯饮水提升工程</t>
  </si>
  <si>
    <t>良老村</t>
  </si>
  <si>
    <t>新建1座40m³人饮水池，及铺设水管、安装水表等相关配套设施</t>
  </si>
  <si>
    <t>解决良老村人饮问题，改善贫困村基础设施，提高后弄屯群众用水质量，惠及42户166人，脱贫户30户121人</t>
  </si>
  <si>
    <t>改善良老村基础设施，促进产业发展，提升群众生活水平。</t>
  </si>
  <si>
    <t>桥板乡江边村葡萄屯优质稻产业基地基础灌溉设施建设</t>
  </si>
  <si>
    <t>江边村</t>
  </si>
  <si>
    <t>维修三面光水渠1.5公里，宽80厘米，高80厘米。</t>
  </si>
  <si>
    <t>解决江边村水田灌溉问题，促进特色产业发展，增加产业覆盖率，巩固脱贫成效。项目惠及85户270人。</t>
  </si>
  <si>
    <t>改善江边村的生产生活条件，促进产业发展。</t>
  </si>
  <si>
    <t>桥板乡阳山村小山至马鞍山头柑橘产业基地道路硬化工程</t>
  </si>
  <si>
    <t>2026.6.3</t>
  </si>
  <si>
    <t>硬化路长约0.6公里、路面宽3.5米、厚18厘米，压实砂石基层厚15厘米；两边培路肩宽各0.5米；合理设置涵洞、边沟、错车道等</t>
  </si>
  <si>
    <t>解决初二、产子、坡寺三屯产业基地通车问题，促进产业发展，项目惠及123户520人，覆盖甘蔗等产业250亩。</t>
  </si>
  <si>
    <t>人饮工程</t>
  </si>
  <si>
    <t>融安县沙子乡桐木村富进屯水源补充工程</t>
  </si>
  <si>
    <t>桐木村</t>
  </si>
  <si>
    <t>新建机井一口，配电设施，泵房一座，安装管网300米。</t>
  </si>
  <si>
    <t>完善基础设施建设，解决桐木村富进屯群众饮水安全保障问题，巩固脱贫成效。受益农户163户，488人，其中脱贫人口18户，43人。</t>
  </si>
  <si>
    <t>沙子乡人民政府</t>
  </si>
  <si>
    <t>覃家超</t>
  </si>
  <si>
    <t>077-8392002</t>
  </si>
  <si>
    <t xml:space="preserve">否 </t>
  </si>
  <si>
    <t>沙子乡三睦村下寨屯、石奇屯、大坪屯灌溉渠道建设项目</t>
  </si>
  <si>
    <t>新建三睦村下寨屯、石奇屯、大坪屯三面光灌溉水渠，长2公里，宽50厘米、高50厘米。</t>
  </si>
  <si>
    <t>完善基础设施建设，解决沙子乡三睦村下寨屯、石奇屯、大坪屯灌溉问题，促进产业发展，巩固脱贫成效。受益农户97户，354人，其中脱贫人口19户，66人。</t>
  </si>
  <si>
    <t>沙子乡桐木村桐木屯衣底优质稻基地道路硬化</t>
  </si>
  <si>
    <t>新建产业硬化路，长1000米，宽3.5米，厚0.18米</t>
  </si>
  <si>
    <t>完善基础设施建设，解决沙子乡桐木村桐木屯衣底优质稻基地通行问题，促进产业发展，巩固脱贫成效。受益农户263户，685人，其中脱贫人口42户，117人。</t>
  </si>
  <si>
    <t>沙子乡古益村中胆屯后山至村头渠道建设</t>
  </si>
  <si>
    <t>古益村</t>
  </si>
  <si>
    <t>新建水渠1000米，内空0.5米</t>
  </si>
  <si>
    <t>完善基础设施建设，解决农业灌溉问题，受益农户41户，195人，其中脱贫人口9户，29人。</t>
  </si>
  <si>
    <t>沙子乡桐木村富进屯优质稻产业基地灌溉设施及产业路建设</t>
  </si>
  <si>
    <t>修建水沟500米，高1.3米，宽1.5米；新建产业砂石路长400米，宽3米。</t>
  </si>
  <si>
    <t>完善基础设施建设，解决沙子乡桐木村富近屯优质稻产业基地灌溉问题，促进产业发展，巩固脱贫成效。受益农户163户，488人，其中脱贫人口18户，43人。</t>
  </si>
  <si>
    <t>沙子乡麻山村麻山屯拉温山塘渠道建设项目</t>
  </si>
  <si>
    <t>麻山村</t>
  </si>
  <si>
    <t>新建渠道长0.5公里，宽0.5米，高0.5米，底厚0.1米，两边厚各0.25米</t>
  </si>
  <si>
    <t>完善基础设施建设，解决沙子乡麻山村麻山屯拉温山塘灌灌溉问题，促进产业发展，巩固脱贫成效。受益农户417户，1400人，其中脱贫人口106户，390人。</t>
  </si>
  <si>
    <t>沙子乡麻山村宅岭屯一里段渠道建设项目</t>
  </si>
  <si>
    <t>新建渠道长0.35公里，宽0.4米，高0.4米，底厚0.1米，两边厚各0.2米</t>
  </si>
  <si>
    <t>完善基础设施建设，解决沙子乡麻山村宅岭屯一里段农田灌溉问题，促进产业发展，巩固脱贫成效。受益农户86户，500人，其中脱贫人口24户，109人。</t>
  </si>
  <si>
    <t>沙子乡麻山村麻山屯渔都江底灌溉项目</t>
  </si>
  <si>
    <t>修复小塘坝40米长、5米高、厚5米等，建设护岸120米，高3米</t>
  </si>
  <si>
    <t>完善基础设施建设，解决沙子乡麻山村麻山屯渔都江底灌灌溉问题，促进甘蔗、水稻产业发展，巩固脱贫成效。受益农户417户，1400人，其中脱贫人口106户，390人。</t>
  </si>
  <si>
    <t>沙子乡麻山村大园屯防火碑公路边路口至龙山产业路硬化</t>
  </si>
  <si>
    <t>硬化路面长1公里、路面宽3—3.5米、厚18厘米，合理设置涵洞、边沟、错车道等</t>
  </si>
  <si>
    <t>完善基础设施建设，解决沙子乡麻山村大园屯防火碑公路边路段通行问题，促进产业发展，巩固脱贫成效。受益农户67户，220人，其中脱贫人口20户，80人。</t>
  </si>
  <si>
    <t>融安县东起乡良村村英村屯三江坪产业路工程</t>
  </si>
  <si>
    <t>新建产业硬化路，长1000米，路面宽3.5米，厚0.18厘米，压实砂石基层厚5厘米，两边培路肩宽各1米，合理设置涵洞、边沟、错车道等。</t>
  </si>
  <si>
    <t>解决贫困村与非贫困村屯级道路通车问题，改善贫困村基础设施，方便308户909人出行水平，提高群众收入。提高群众满意度。</t>
  </si>
  <si>
    <t>改善良村村村的生产生活条件，促进产业发展，方便群众出行。</t>
  </si>
  <si>
    <t>唐益娥</t>
  </si>
  <si>
    <t>0772-8432008</t>
  </si>
  <si>
    <t>融安县东起乡红日村下樟屯东山至东岭屯优质稻甘蔗产业基地水渠建设</t>
  </si>
  <si>
    <t>新建产业水渠，长300米，建设宽0.6米×高0.6米水渠</t>
  </si>
  <si>
    <t>融安县东起乡罗洞屯小寨优质稻产业基地配套设施建设</t>
  </si>
  <si>
    <t>安太村</t>
  </si>
  <si>
    <r>
      <rPr>
        <b/>
        <sz val="28"/>
        <rFont val="宋体"/>
        <charset val="134"/>
        <scheme val="minor"/>
      </rPr>
      <t>1.</t>
    </r>
    <r>
      <rPr>
        <sz val="28"/>
        <rFont val="宋体"/>
        <charset val="134"/>
        <scheme val="minor"/>
      </rPr>
      <t>220厘米口径水井三口，包出水流量5吨，预计每口井4万元，共计12万元；</t>
    </r>
    <r>
      <rPr>
        <b/>
        <sz val="28"/>
        <rFont val="宋体"/>
        <charset val="134"/>
        <scheme val="minor"/>
      </rPr>
      <t>2.</t>
    </r>
    <r>
      <rPr>
        <sz val="28"/>
        <rFont val="宋体"/>
        <charset val="134"/>
        <scheme val="minor"/>
      </rPr>
      <t>引水坝一个，其中拦砂层长3米</t>
    </r>
    <r>
      <rPr>
        <sz val="28"/>
        <rFont val="Arial"/>
        <charset val="134"/>
      </rPr>
      <t>×</t>
    </r>
    <r>
      <rPr>
        <sz val="28"/>
        <rFont val="宋体"/>
        <charset val="134"/>
        <scheme val="minor"/>
      </rPr>
      <t>高0.8米，蓄水层三面光长5米</t>
    </r>
    <r>
      <rPr>
        <sz val="28"/>
        <rFont val="Arial"/>
        <charset val="134"/>
      </rPr>
      <t>×</t>
    </r>
    <r>
      <rPr>
        <sz val="28"/>
        <rFont val="宋体"/>
        <charset val="134"/>
        <scheme val="minor"/>
      </rPr>
      <t>深6米，共1.5万元；</t>
    </r>
    <r>
      <rPr>
        <b/>
        <sz val="28"/>
        <rFont val="宋体"/>
        <charset val="134"/>
        <scheme val="minor"/>
      </rPr>
      <t>3.</t>
    </r>
    <r>
      <rPr>
        <sz val="28"/>
        <rFont val="宋体"/>
        <charset val="134"/>
        <scheme val="minor"/>
      </rPr>
      <t>水渠1000米，高0.2米</t>
    </r>
    <r>
      <rPr>
        <sz val="28"/>
        <rFont val="Arial"/>
        <charset val="134"/>
      </rPr>
      <t>×</t>
    </r>
    <r>
      <rPr>
        <sz val="28"/>
        <rFont val="宋体"/>
        <charset val="134"/>
        <scheme val="minor"/>
      </rPr>
      <t>宽0.2米</t>
    </r>
    <r>
      <rPr>
        <sz val="28"/>
        <rFont val="Arial"/>
        <charset val="134"/>
      </rPr>
      <t>×</t>
    </r>
    <r>
      <rPr>
        <sz val="28"/>
        <rFont val="宋体"/>
        <charset val="134"/>
        <scheme val="minor"/>
      </rPr>
      <t>厚0.1米，33万元；</t>
    </r>
    <r>
      <rPr>
        <b/>
        <sz val="28"/>
        <rFont val="宋体"/>
        <charset val="134"/>
        <scheme val="minor"/>
      </rPr>
      <t>4.</t>
    </r>
    <r>
      <rPr>
        <sz val="28"/>
        <rFont val="宋体"/>
        <charset val="134"/>
        <scheme val="minor"/>
      </rPr>
      <t>深井抽水泵1万元；</t>
    </r>
    <r>
      <rPr>
        <b/>
        <sz val="28"/>
        <rFont val="宋体"/>
        <charset val="134"/>
        <scheme val="minor"/>
      </rPr>
      <t>5.</t>
    </r>
    <r>
      <rPr>
        <sz val="28"/>
        <rFont val="宋体"/>
        <charset val="134"/>
        <scheme val="minor"/>
      </rPr>
      <t>水管1000米，转接头50个，预计0.3万元。</t>
    </r>
  </si>
  <si>
    <t>完善基础设施建设，促进特色产业发展，增加脱贫户收入。</t>
  </si>
  <si>
    <t>融安县东起乡良村村小英村屯优质稻甘蔗灌溉水渠</t>
  </si>
  <si>
    <r>
      <rPr>
        <sz val="28"/>
        <rFont val="宋体"/>
        <charset val="134"/>
        <scheme val="minor"/>
      </rPr>
      <t>新建三面光水渠，长500米，其中：宽0.6米</t>
    </r>
    <r>
      <rPr>
        <sz val="28"/>
        <rFont val="Arial"/>
        <charset val="134"/>
      </rPr>
      <t>×</t>
    </r>
    <r>
      <rPr>
        <sz val="28"/>
        <rFont val="宋体"/>
        <charset val="134"/>
        <scheme val="minor"/>
      </rPr>
      <t>高0.6米</t>
    </r>
    <r>
      <rPr>
        <sz val="28"/>
        <rFont val="Arial"/>
        <charset val="134"/>
      </rPr>
      <t>×</t>
    </r>
    <r>
      <rPr>
        <sz val="28"/>
        <rFont val="宋体"/>
        <charset val="134"/>
        <scheme val="minor"/>
      </rPr>
      <t>厚0.2米，长100米；宽0.8米</t>
    </r>
    <r>
      <rPr>
        <sz val="28"/>
        <rFont val="Arial"/>
        <charset val="134"/>
      </rPr>
      <t>×</t>
    </r>
    <r>
      <rPr>
        <sz val="28"/>
        <rFont val="宋体"/>
        <charset val="134"/>
        <scheme val="minor"/>
      </rPr>
      <t>高0.8米</t>
    </r>
    <r>
      <rPr>
        <sz val="28"/>
        <rFont val="Arial"/>
        <charset val="134"/>
      </rPr>
      <t>×</t>
    </r>
    <r>
      <rPr>
        <sz val="28"/>
        <rFont val="宋体"/>
        <charset val="134"/>
        <scheme val="minor"/>
      </rPr>
      <t>厚0.2米，长20米；宽0.3</t>
    </r>
    <r>
      <rPr>
        <sz val="28"/>
        <rFont val="Arial"/>
        <charset val="134"/>
      </rPr>
      <t>×</t>
    </r>
    <r>
      <rPr>
        <sz val="28"/>
        <rFont val="宋体"/>
        <charset val="134"/>
        <scheme val="minor"/>
      </rPr>
      <t>高0.3</t>
    </r>
    <r>
      <rPr>
        <sz val="28"/>
        <rFont val="Arial"/>
        <charset val="134"/>
      </rPr>
      <t>×</t>
    </r>
    <r>
      <rPr>
        <sz val="28"/>
        <rFont val="宋体"/>
        <charset val="134"/>
        <scheme val="minor"/>
      </rPr>
      <t>厚0.2米，长380米。水轮泵1台；挡土墙50米，高2.0米，宽1米；涵管若干；盖板路面长8米，宽3.5米，厚0.24米等。</t>
    </r>
  </si>
  <si>
    <t>改善贫困村基础设施，方便97户312人出行水平，提高群众收入，改善村容村貌。提高群众满意度。</t>
  </si>
  <si>
    <t>融安县东起乡红日村产业基地生产配套水井建设</t>
  </si>
  <si>
    <t>新建机井12眼，配套水泵、管网及附属设施，</t>
  </si>
  <si>
    <t>融安县东起乡良村村灌溉水井工程</t>
  </si>
  <si>
    <t>机器打灌溉用水井2个（深20米以上，出水量100吨/日）；蓄水池两个，长10米，宽6米，高3米；抽水泵2台；通电设备若干。</t>
  </si>
  <si>
    <t>融安县东起乡良村村小塘坝修缮工程</t>
  </si>
  <si>
    <t>小塘坝：长20米，宽2米，高1.5米修缮；新建盖板涵一座：长3米，宽1.8米，高2米。</t>
  </si>
  <si>
    <t>融安县东起乡红日村上大陂屯优质稻产业基地水渠建设</t>
  </si>
  <si>
    <t>新建产业基地水渠，长700米，宽0.9米×高0.9米</t>
  </si>
  <si>
    <t>受益群众满意度达90%以上</t>
  </si>
  <si>
    <t>改善红日村的生产生活条件，促进产业发展。</t>
  </si>
  <si>
    <t>融安县东起乡良村村竹境屯小寨、竹门排水渠建设</t>
  </si>
  <si>
    <t>小寨段三面光水渠长450米，宽1.2米，高1.2米，厚0.2米。过路板2处，长2米，宽2米，厚0.15；竹门段三面光长130米，宽0.8米，高0.8米，厚0.2米，过路板1处，长2米，宽2米，厚0.15</t>
  </si>
  <si>
    <t>改善贫困村基础设施，方便87户337人出行水平，提高群众收入、改善村容村貌。提高群众满意度。</t>
  </si>
  <si>
    <t>融安县东起乡良村村英村屯大龙舰底优质稻灌溉水渠建设工程</t>
  </si>
  <si>
    <t>建设三面光水渠长800米，宽0.4米，高0.4米</t>
  </si>
  <si>
    <t>融安县东起乡银洞屯通屯道路水毁路段修复</t>
  </si>
  <si>
    <t>修复硬化路面长16米，宽3.5米，厚0.18米；路基单面片石挡墙14米，厚1米，高4.5米</t>
  </si>
  <si>
    <t>解决非贫困村屯级道路通车问题，改善非贫困村基础设施，方便29户90人出行水平。</t>
  </si>
  <si>
    <t>改善安太村的生产生活条件，促进产业发展，方便群众出行。</t>
  </si>
  <si>
    <t>融安县东起乡崖脚村北村屯饮水提升工程</t>
  </si>
  <si>
    <t>全村饮用水后背岭水池出水口净水设施1套，新建沉沙池宽3米、长5米</t>
  </si>
  <si>
    <t>完成农村饮用水水池出水口净水设施1套，受益群众165户487人，群众满意度达90%以上，巩固脱贫成效。</t>
  </si>
  <si>
    <t>完善基础设施建设，改善群众饮水条件。</t>
  </si>
  <si>
    <t>融安县东起乡良村村英村屯水轮泵头优质稻灌溉水渠</t>
  </si>
  <si>
    <t>新建三面光长400米，宽0.3米，高0.3米，厚0.3米。水轮泵1台等</t>
  </si>
  <si>
    <t>融安县大良镇智能化地埋式垃圾收集站建设（二期）</t>
  </si>
  <si>
    <t>各村</t>
  </si>
  <si>
    <t>建设15个智能地埋式垃圾站</t>
  </si>
  <si>
    <t>建成 15 个智能地埋式垃圾站，显著提升乡镇垃圾收运效率与环境整洁度。</t>
  </si>
  <si>
    <t>优先聘用本地农户负责垃圾站运维，带动农户稳定增收。</t>
  </si>
  <si>
    <t>融安县大良镇古兰村水稻智慧基地建设项目</t>
  </si>
  <si>
    <t>建设现代化智慧农田基础设施，包括水肥一体化、灌溉系统、排水沟及智能配套设施，涵盖水稻100亩。</t>
  </si>
  <si>
    <t>完善基础设施建设，促进产业发展，增加产业覆盖率，保障群众增收，巩固脱贫成效。受益甘蔗、优质稻产业100亩，受益农户628户2242人。</t>
  </si>
  <si>
    <t>农村污水治理</t>
  </si>
  <si>
    <t>融安县大良镇山口屯污水处理提升项目</t>
  </si>
  <si>
    <t>污水终端池改造1个</t>
  </si>
  <si>
    <t>改善生活条件、提高人文环境，巩固脱贫成效</t>
  </si>
  <si>
    <t>通过提升基础设施建设和产业基础配套设施建设等方式，服务群众生产生活，促进农户年增收。</t>
  </si>
  <si>
    <t>融安县大良镇良北村千里山金桔产业基地道路建设项目</t>
  </si>
  <si>
    <t>良北村</t>
  </si>
  <si>
    <t>建设产业硬化路2公里，3.5米宽，及其配套设施。</t>
  </si>
  <si>
    <t>通过建设2公里宽3.5米的产业硬化路，改善千里山金桔产业基地交通条件，提升金桔运输效率与便利性，助力产业规模化发展，带动村集体经济增收及农户致富。</t>
  </si>
  <si>
    <t>融安县大良镇良北村东阳屯安全饮水项目</t>
  </si>
  <si>
    <t>建设现代化智慧农田基础设施，包括水肥一体化、灌溉系统、排水沟及智能配套设施,涵盖水稻100亩</t>
  </si>
  <si>
    <t>巩固提升农户饮水质量，巩固脱贫成效，带动生产，实现联农带农富农。</t>
  </si>
  <si>
    <t>2026年融安县大良镇和南村黄金屯水管所农田种植基地设施修缮项目</t>
  </si>
  <si>
    <t>和南村</t>
  </si>
  <si>
    <t>一、农田种植基地基础设施维修
二、灌溉及排水工程：1.移动软管500米；2.新建斗渠826米 ； 3.抽水电机2台；</t>
  </si>
  <si>
    <t>完善基础设施建设，促进产业发展，增加产业覆盖率，保障群众增收，巩固脱贫成效。受益甘蔗、优质稻产业110亩，受益农户47户168人。</t>
  </si>
  <si>
    <t>2026年融安县大良镇和南村黄金屯拿塘农田种植基地设施修缮项目</t>
  </si>
  <si>
    <t>一、农田种植基地基础设施维修
二、灌溉及排水工程：1.移动软管800米；2.新建斗渠55米 ；3.PE75埋管374米；4.PE90埋管930米；5.水泵房维修1套。</t>
  </si>
  <si>
    <t>完善基础设施建设，促进产业发展，增加产业覆盖率，保障群众增收，巩固脱贫成效。受益甘蔗、优质稻产业88亩，受益农户40户141人。</t>
  </si>
  <si>
    <t>2026年融安县大良镇龙山村龙杏屯农田种植基地设施修缮项目（二）</t>
  </si>
  <si>
    <t>一、农田种植基地基础设施维修
二、灌溉及排水工程：1.新建明渠1030米；2.移动软管500米 ； 3.PE75埋管125米；4.PE90埋管960米；5.水泵房维修1套。</t>
  </si>
  <si>
    <t>完善基础设施建设，促进产业发展，增加产业覆盖率，保障群众增收，巩固脱贫成效。受益甘蔗、优质稻产业147亩，受益农户139户524人。</t>
  </si>
  <si>
    <t>2026年融安县大良镇和南村黄金屯榕树蔸农田种植基地设施修缮项目</t>
  </si>
  <si>
    <t>一、农田种植基地基础设施维修
二、灌溉及排水工程：1.修缮明渠230米；2.新建干渠165米 ； 3.新建斗渠1098米。</t>
  </si>
  <si>
    <t>完善基础设施建设，促进产业发展，增加产业覆盖率，保障群众增收，巩固脱贫成效。受益甘蔗、优质稻产业100亩，受益农户36户132人。</t>
  </si>
  <si>
    <t>融安县大良镇新和村马子坪屯渠道建设项目</t>
  </si>
  <si>
    <r>
      <rPr>
        <sz val="28"/>
        <rFont val="宋体"/>
        <charset val="134"/>
        <scheme val="minor"/>
      </rPr>
      <t>新建01号斗渠长730米，宽70厘米</t>
    </r>
    <r>
      <rPr>
        <sz val="28"/>
        <rFont val="Arial"/>
        <charset val="134"/>
      </rPr>
      <t>×</t>
    </r>
    <r>
      <rPr>
        <sz val="28"/>
        <rFont val="宋体"/>
        <charset val="134"/>
        <scheme val="minor"/>
      </rPr>
      <t>高70厘米</t>
    </r>
    <r>
      <rPr>
        <sz val="28"/>
        <rFont val="Arial"/>
        <charset val="134"/>
      </rPr>
      <t>×</t>
    </r>
    <r>
      <rPr>
        <sz val="28"/>
        <rFont val="宋体"/>
        <charset val="134"/>
      </rPr>
      <t>厚</t>
    </r>
    <r>
      <rPr>
        <sz val="28"/>
        <rFont val="宋体"/>
        <charset val="134"/>
        <scheme val="minor"/>
      </rPr>
      <t>25厘米，02号斗渠长240米，宽60厘米</t>
    </r>
    <r>
      <rPr>
        <sz val="28"/>
        <rFont val="Arial"/>
        <charset val="134"/>
      </rPr>
      <t>×</t>
    </r>
    <r>
      <rPr>
        <sz val="28"/>
        <rFont val="宋体"/>
        <charset val="134"/>
        <scheme val="minor"/>
      </rPr>
      <t>高40厘米</t>
    </r>
    <r>
      <rPr>
        <sz val="28"/>
        <rFont val="Arial"/>
        <charset val="134"/>
      </rPr>
      <t>×</t>
    </r>
    <r>
      <rPr>
        <sz val="28"/>
        <rFont val="宋体"/>
        <charset val="134"/>
        <scheme val="minor"/>
      </rPr>
      <t>15厘米</t>
    </r>
  </si>
  <si>
    <t>项目建成后，受益农户123户484人左右,其中脱贫户、监测户27户87人左右。</t>
  </si>
  <si>
    <t>融安县大良镇永安村黄家坪屯农田水渠灌溉项目</t>
  </si>
  <si>
    <t>永安村</t>
  </si>
  <si>
    <t>泵房一座，水泵一台，水管DNφ50管，水塔一座,水管200米。</t>
  </si>
  <si>
    <t>改善农村基础设条件，切实改变群众灌溉取水困难，解决群众生产灌溉用水，激发群众发展内生动力，提高村民生产积极性，助推农业生产发展，提高农民收入，提升群众幸福感、获得感，不断巩固脱贫成效与乡村振兴产业兴旺有效衔接。</t>
  </si>
  <si>
    <t>融安县大良镇良北村曹家屯种植业基地灌溉建设项目</t>
  </si>
  <si>
    <t>新建小塘坝，高2米宽15米</t>
  </si>
  <si>
    <t>巩固提升农村防汛能力，巩固脱贫成效。</t>
  </si>
  <si>
    <t>巩固提升农村防汛能力，推动农业发展，带动生产，实现联农带农富农。</t>
  </si>
  <si>
    <t>融安县大良镇石门村都月小村屯瓦厂、拉累沟农灌渠道建设项目</t>
  </si>
  <si>
    <t>石门村</t>
  </si>
  <si>
    <r>
      <rPr>
        <sz val="28"/>
        <rFont val="宋体"/>
        <charset val="134"/>
        <scheme val="minor"/>
      </rPr>
      <t>修缮30厘米</t>
    </r>
    <r>
      <rPr>
        <sz val="28"/>
        <rFont val="Arial"/>
        <charset val="134"/>
      </rPr>
      <t>×</t>
    </r>
    <r>
      <rPr>
        <sz val="28"/>
        <rFont val="宋体"/>
        <charset val="134"/>
        <scheme val="minor"/>
      </rPr>
      <t>30厘米、40厘米</t>
    </r>
    <r>
      <rPr>
        <sz val="28"/>
        <rFont val="Arial"/>
        <charset val="134"/>
      </rPr>
      <t>×</t>
    </r>
    <r>
      <rPr>
        <sz val="28"/>
        <rFont val="宋体"/>
        <charset val="134"/>
        <scheme val="minor"/>
      </rPr>
      <t>40厘米等规格渠道，渠道总长度600米，建设其配套基础设施</t>
    </r>
  </si>
  <si>
    <t>保障群众灌溉用水，巩固脱贫成效。</t>
  </si>
  <si>
    <t>融安县大良镇优质稻产业渠道修缮项目</t>
  </si>
  <si>
    <r>
      <rPr>
        <sz val="28"/>
        <rFont val="宋体"/>
        <charset val="134"/>
        <scheme val="minor"/>
      </rPr>
      <t>修缮新寨、古兰等村渠道，渠道总长8公里，规格有30厘米</t>
    </r>
    <r>
      <rPr>
        <sz val="28"/>
        <rFont val="Arial"/>
        <charset val="134"/>
      </rPr>
      <t>×</t>
    </r>
    <r>
      <rPr>
        <sz val="28"/>
        <rFont val="宋体"/>
        <charset val="134"/>
        <scheme val="minor"/>
      </rPr>
      <t>30厘米、40厘米</t>
    </r>
    <r>
      <rPr>
        <sz val="28"/>
        <rFont val="Arial"/>
        <charset val="134"/>
      </rPr>
      <t>×</t>
    </r>
    <r>
      <rPr>
        <sz val="28"/>
        <rFont val="宋体"/>
        <charset val="134"/>
        <scheme val="minor"/>
      </rPr>
      <t>40厘米等，维修其中破损部分</t>
    </r>
  </si>
  <si>
    <t>潭头乡岭背村饮水保障巩固提升补充项目</t>
  </si>
  <si>
    <t>1.北山屯新建泵房2米x2米一个，100QJY10-75/17-4K1水电泵一套含（2.5平方电缆线、PE管D50），铺设DN75PE管150米，新建水井一座，深度100米，DN200镀锌钢管100米，转井深度按实际深度计算。2.上大塘屯新建泵房2mx2m两个，100QJY10-75/17-4K1水电泵两套含（2.5平方电缆线、PE管D50）两个，铺设DN75PE管300米，新建水井两座，深度100米DN200镀锌钢管200米，钻井深度按实际深度计算。</t>
  </si>
  <si>
    <t>进一步巩固提升群众安全饮水，提高饮用水质量，提升群众生活品质。本项目实施不仅保障了群众的生活用水，并促进了农村基础设施发展，推动农村人饮工程建设，为实施乡村振兴战略提供必要的支撑。</t>
  </si>
  <si>
    <t>巩固提升农民群众安全饮水保障条件，提高饮水质量，巩固拓展脱贫成果与乡村振兴有效衔接。受益农户306户1145人，其中脱贫户72户296人。</t>
  </si>
  <si>
    <t>潭头乡大岸村北岸屯、新和屯饮水保障提升项目</t>
  </si>
  <si>
    <t>大岸村</t>
  </si>
  <si>
    <t>在北岸屯、新和屯各打井一口，配备抽水电机，配电房建设，输水管路50PE管2000米。</t>
  </si>
  <si>
    <t>解决群众安全饮水问题，提高饮用水质量，提升群众生活品质。本项目实施不仅保障了群众的生活用水，并促进了农村基础设施发展，推动农村人饮工程建设，为实施乡村振兴战略提供必要的支撑。</t>
  </si>
  <si>
    <t>巩固提升农民群众安全饮水保障条件，提高饮水质量，巩固拓展脱贫成果与乡村振兴有效衔接。受益农户149户483人，其中脱贫户31户98人。</t>
  </si>
  <si>
    <t>潭头乡何洞村杨柳屯饮水保障提升项目</t>
  </si>
  <si>
    <t>打井一口60米，抽水电机2组，配电房建设1间，20立方米蓄水池一个，输水管路2000米。</t>
  </si>
  <si>
    <t>巩固提升农民群众安全饮水保障条件，提高饮水质量，巩固拓展脱贫成果与乡村振兴有效衔接。受益农户61户233人，其中脱贫户1户1人。</t>
  </si>
  <si>
    <t>潭头乡红岭村大寨屯大山漕农村安全饮水巩固提升项目</t>
  </si>
  <si>
    <t>红岭村</t>
  </si>
  <si>
    <t>1.修建一处30立方的蓄水池 ；2.安装水管2000米（75PE管）。</t>
  </si>
  <si>
    <t>巩固提升农民群众安全饮水保障条件，提高饮水质量，巩固拓展脱贫成果与乡村振兴有效衔接。受益农户350户1140人，其中脱贫户48户170人。</t>
  </si>
  <si>
    <t>潭头乡龙城村西塘屯婆杀曹优质稻产业基地水渠建设</t>
  </si>
  <si>
    <t>龙城村</t>
  </si>
  <si>
    <r>
      <rPr>
        <sz val="28"/>
        <rFont val="宋体"/>
        <charset val="134"/>
        <scheme val="minor"/>
      </rPr>
      <t>新建三面光灌溉水渠，长1400米，宽30</t>
    </r>
    <r>
      <rPr>
        <sz val="28"/>
        <rFont val="Arial"/>
        <charset val="134"/>
      </rPr>
      <t>×</t>
    </r>
    <r>
      <rPr>
        <sz val="28"/>
        <rFont val="宋体"/>
        <charset val="134"/>
        <scheme val="minor"/>
      </rPr>
      <t xml:space="preserve">30厘米。 </t>
    </r>
  </si>
  <si>
    <t>进一步完善产业基地基础设施建设，促进特色产业发展，提高农产品价值，通过土地流转租金、带动务工就业、收益分红、带动发展优质稻发展、技术支持等提高农民收入，</t>
  </si>
  <si>
    <t>完善基础设施建设，促进产业发展，增加产业覆盖率，保障群众增收，巩固脱贫成效。优化农业生产灌溉，优质稻产业面积约180亩，预计收入产值45万元。涉及群众108户404人，其中脱贫户22户102人。</t>
  </si>
  <si>
    <t>潭头乡新林村马安屯拿旅优质稻产业基地灌溉水渠建设项目</t>
  </si>
  <si>
    <t>新林村</t>
  </si>
  <si>
    <r>
      <rPr>
        <sz val="28"/>
        <rFont val="宋体"/>
        <charset val="134"/>
        <scheme val="minor"/>
      </rPr>
      <t>新建三面光灌溉水渠501米，其中100厘米</t>
    </r>
    <r>
      <rPr>
        <sz val="28"/>
        <rFont val="Arial"/>
        <charset val="134"/>
      </rPr>
      <t>×</t>
    </r>
    <r>
      <rPr>
        <sz val="28"/>
        <rFont val="宋体"/>
        <charset val="134"/>
        <scheme val="minor"/>
      </rPr>
      <t>100厘米，100米；50厘米</t>
    </r>
    <r>
      <rPr>
        <sz val="28"/>
        <rFont val="Arial"/>
        <charset val="134"/>
      </rPr>
      <t>×</t>
    </r>
    <r>
      <rPr>
        <sz val="28"/>
        <rFont val="宋体"/>
        <charset val="134"/>
        <scheme val="minor"/>
      </rPr>
      <t>50厘米，200米；30厘米</t>
    </r>
    <r>
      <rPr>
        <sz val="28"/>
        <rFont val="Arial"/>
        <charset val="134"/>
      </rPr>
      <t>×</t>
    </r>
    <r>
      <rPr>
        <sz val="28"/>
        <rFont val="宋体"/>
        <charset val="134"/>
        <scheme val="minor"/>
      </rPr>
      <t>30厘米，201米。</t>
    </r>
  </si>
  <si>
    <t>进一步完善产业基地基础设施建设，促进特色产业发展，提高农产品价值，通过土地流转租金、带动务工就业、收益分红、带动发展优质稻产业、技术支持等提高农民收入。</t>
  </si>
  <si>
    <t>进一步改善新林村马安屯农业生产条件，促进优质稻、糖料蔗等产业发展，产业产值60万元以上。受益群众73户303人，其中脱贫户19户55人。</t>
  </si>
  <si>
    <t>潭头乡新桂村大境屯屯口优质稻产业基地灌溉水渠建设项目</t>
  </si>
  <si>
    <t>新桂村</t>
  </si>
  <si>
    <t>新建三面光灌溉水渠，宽30厘米，高30厘米，长1000米。</t>
  </si>
  <si>
    <t>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t>
  </si>
  <si>
    <t>完善基础设施建设，促进产业发展，增加产业覆盖率，保障群众增收，巩固脱贫成效。受益优质稻产业248亩，涉及群众96户403人，其中脱贫户监测户18户85人，预计收入产值60万元。</t>
  </si>
  <si>
    <t>潭头乡西岸村西浔屯连塘槽优质稻产业基地排水渠建设工程</t>
  </si>
  <si>
    <t>新建三面光灌溉水渠1500米，宽0.4米，高0.5米。</t>
  </si>
  <si>
    <t>完善基础设施建设，促进产业发展，增加产业覆盖率，保障群众增收，巩固脱贫成效。优化农业生产灌溉，涉及优质稻、糖料蔗等产业650亩，预计收入产值80万元。受益群众123户462人，其中脱贫户42户154人。</t>
  </si>
  <si>
    <t>潭头乡红岭村水渠修复项目</t>
  </si>
  <si>
    <t>西港塘水库水渠维修15处约300米，大山门水渠修复30米、新建单面片石挡墙30米。</t>
  </si>
  <si>
    <t>完善基础设施建设，促进产业发展，增加产业覆盖率，保障群众增收，巩固脱贫成效。优化农业生产灌溉，涉及优质稻、产业100亩，预计收入产值50万元。受益群众350户1140人，其中脱贫户48户170人。</t>
  </si>
  <si>
    <t>潭头乡培村村培村屯沙塘槽口优质稻产业基地配套设施建设</t>
  </si>
  <si>
    <r>
      <rPr>
        <sz val="28"/>
        <rFont val="宋体"/>
        <charset val="134"/>
        <scheme val="minor"/>
      </rPr>
      <t>新建三面光灌溉水渠，总长610米，其中宽1.5米</t>
    </r>
    <r>
      <rPr>
        <sz val="28"/>
        <rFont val="Arial"/>
        <charset val="134"/>
      </rPr>
      <t>×</t>
    </r>
    <r>
      <rPr>
        <sz val="28"/>
        <rFont val="宋体"/>
        <charset val="134"/>
        <scheme val="minor"/>
      </rPr>
      <t>高1.4米，长100米；宽0.4米</t>
    </r>
    <r>
      <rPr>
        <sz val="28"/>
        <rFont val="Arial"/>
        <charset val="134"/>
      </rPr>
      <t>×</t>
    </r>
    <r>
      <rPr>
        <sz val="28"/>
        <rFont val="宋体"/>
        <charset val="134"/>
        <scheme val="minor"/>
      </rPr>
      <t>高0.4米，长510米。</t>
    </r>
  </si>
  <si>
    <t>完善基础设施建设，促进产业发展，增加产业覆盖率，保障群众增收，巩固脱贫成效。优化农业生产灌溉，涉及优质稻、产业300亩，预计收入产值80万元。受益群众277户1025人，其中脱贫户87户333人。</t>
  </si>
  <si>
    <t>潭头乡潭头村西桂屯水渠维修项目</t>
  </si>
  <si>
    <t>潭头村</t>
  </si>
  <si>
    <t>新建三面光灌溉水渠200米，30厘米*30厘米。</t>
  </si>
  <si>
    <t>完善基础设施建设，促进产业发展，增加产业覆盖率，保障群众增收，巩固脱贫成效。优化农业生产灌溉，涉及优质稻、产业150亩，预计收入产值50万元。受益群众81户283人，其中脱贫户9户33人。</t>
  </si>
  <si>
    <t>潭头乡东相村泰山屯至大院、东潭、西潭屯优质稻产业道路修复巩固项目</t>
  </si>
  <si>
    <t>东相村</t>
  </si>
  <si>
    <t>修复、水毁路段，建设单面片石挡墙长120米，高4米。</t>
  </si>
  <si>
    <t>进一步巩固完善基础设施建设，保障群众人员车辆出行及物流交通安全，巩固拓展脱贫成效与乡村振兴有效衔接。</t>
  </si>
  <si>
    <t>完善农村基础设施，保障群众人员车辆出行及物流交通安全，提升群众生活质量，提高群众幸福感、获得感和安全感，不断巩固脱贫成效与乡村振兴有效衔接。受益农户139户480人，其中脱贫户28户100人。</t>
  </si>
  <si>
    <t>潭头乡新林村石便屯那边河优质稻产业基地灌溉水渠建设项目</t>
  </si>
  <si>
    <r>
      <rPr>
        <sz val="28"/>
        <rFont val="宋体"/>
        <charset val="134"/>
        <scheme val="minor"/>
      </rPr>
      <t>新建三面光灌溉水渠长600米，宽30厘米</t>
    </r>
    <r>
      <rPr>
        <sz val="28"/>
        <rFont val="Arial"/>
        <charset val="134"/>
      </rPr>
      <t>×</t>
    </r>
    <r>
      <rPr>
        <sz val="28"/>
        <rFont val="宋体"/>
        <charset val="134"/>
        <scheme val="minor"/>
      </rPr>
      <t>高30厘米。</t>
    </r>
  </si>
  <si>
    <t>进一步改善新林村石便屯农业生产条件，促进优质稻及糖料蔗等产业发展，产业产值40万元以上，受益群众164户617人，其中脱贫户34户117人。</t>
  </si>
  <si>
    <t xml:space="preserve">0772-8482048
</t>
  </si>
  <si>
    <t>潭头乡红岭村红岭屯大坪优质稻产业基地灌溉水渠建设项目</t>
  </si>
  <si>
    <r>
      <rPr>
        <sz val="28"/>
        <rFont val="宋体"/>
        <charset val="134"/>
        <scheme val="minor"/>
      </rPr>
      <t>新建三面光灌溉水渠长1000米，高80厘米</t>
    </r>
    <r>
      <rPr>
        <sz val="28"/>
        <rFont val="Arial"/>
        <charset val="134"/>
      </rPr>
      <t>×</t>
    </r>
    <r>
      <rPr>
        <sz val="28"/>
        <rFont val="宋体"/>
        <charset val="134"/>
        <scheme val="minor"/>
      </rPr>
      <t>宽80厘米。</t>
    </r>
  </si>
  <si>
    <t>改善农村农业生产基础设施条件，切实改变群众产业发展灌溉取水困难，激发群众发展内生动力，通过土地流转租金、带动务工就业、收益分红、带动发展优质稻产业、技术支持等提高农民收入，不断巩固脱贫成效与乡村振兴产业兴旺有效衔接。</t>
  </si>
  <si>
    <t>进一步改善红岭村红岭屯农业生产条件，促进优质稻产业发展，产业产值100万元以上。受益群众176户684人，其中脱贫户30户121人。</t>
  </si>
  <si>
    <t>潭头乡龙城村大诺屯坝塘安优质稻产业基地灌溉渠道工程</t>
  </si>
  <si>
    <t>新建三面光灌溉水渠1500米，高40厘米×宽40厘米。</t>
  </si>
  <si>
    <t>进一步完善产业基地基础设施建设，促进特色产业发展，提高农产品价值，通过土地流转租金、带动务工就业、收益分红、带动发展优质稻产业发展、技术支持等提高农民收入，</t>
  </si>
  <si>
    <t>完善基础设施建设，促进产业发展，增加产业覆盖率，保障群众增收，巩固脱贫成效。优化农业生产灌溉，甘蔗、优质稻、等产业面积约150亩，预计收入产值50万元。涉及农户26户84人，其中脱贫户4户17人。</t>
  </si>
  <si>
    <t>潭头乡新林村蓬山屯水灵优质稻产业基地灌溉水渠建设项目</t>
  </si>
  <si>
    <r>
      <rPr>
        <sz val="28"/>
        <rFont val="宋体"/>
        <charset val="134"/>
        <scheme val="minor"/>
      </rPr>
      <t>新建三面光灌溉水渠500米，其中100厘米</t>
    </r>
    <r>
      <rPr>
        <sz val="28"/>
        <rFont val="Arial"/>
        <charset val="134"/>
      </rPr>
      <t>×</t>
    </r>
    <r>
      <rPr>
        <sz val="28"/>
        <rFont val="宋体"/>
        <charset val="134"/>
        <scheme val="minor"/>
      </rPr>
      <t>100厘米，100米；50厘米</t>
    </r>
    <r>
      <rPr>
        <sz val="28"/>
        <rFont val="Arial"/>
        <charset val="134"/>
      </rPr>
      <t>×</t>
    </r>
    <r>
      <rPr>
        <sz val="28"/>
        <rFont val="宋体"/>
        <charset val="134"/>
        <scheme val="minor"/>
      </rPr>
      <t>50厘米，200米；30厘米</t>
    </r>
    <r>
      <rPr>
        <sz val="28"/>
        <rFont val="Arial"/>
        <charset val="134"/>
      </rPr>
      <t>×</t>
    </r>
    <r>
      <rPr>
        <sz val="28"/>
        <rFont val="宋体"/>
        <charset val="134"/>
        <scheme val="minor"/>
      </rPr>
      <t>30厘米，200米。</t>
    </r>
  </si>
  <si>
    <t>进一步改善新林村蓬山屯农业生产条件，促进优质稻、糖料蔗等产业发展，产业产值60万元以上。受益群众117户448人，其中脱贫户12户42人。</t>
  </si>
  <si>
    <t>污水治理</t>
  </si>
  <si>
    <t>潭头乡龙城村大诺屯污水治理项目</t>
  </si>
  <si>
    <t>新建污水沟800米，道路硬化宽3米高18厘米长度为300米</t>
  </si>
  <si>
    <t>改善农村生活基础设施条件，提搞群众生活水平，提高群众幸福感</t>
  </si>
  <si>
    <t>潭头乡培村村培村屯乡村人居环境提升整治项目</t>
  </si>
  <si>
    <t xml:space="preserve">建设屯内污水排水沟渠3000米；入户巷道硬化1000米
</t>
  </si>
  <si>
    <t>潭头乡新林村头山屯村前优质稻种植基地产业灌溉水渠建设</t>
  </si>
  <si>
    <t>新建三面光灌溉水渠，规格为30X30（CM），全长700米。</t>
  </si>
  <si>
    <t>产业发展</t>
  </si>
  <si>
    <t xml:space="preserve">新型农村集体经济发展项目 </t>
  </si>
  <si>
    <t>新型农村集体经济发展项目</t>
  </si>
  <si>
    <t>融安县泗顶镇培育泗顶圆圆木材加工厂上规合作项目（村集体经济）</t>
  </si>
  <si>
    <t>项目位于泗顶矿区圆圆木材加工厂，占地约15亩，现有工人30人，其中16人为脱贫户，月均收入约3000元。加工厂经营范围主要涉及原木加工、板材生产（如胶合板、生态板）、家具制造及木工艺品等领域，主营香杉生态板、多层实木生态板及PET门板，产品销往大自然、壮象、华林、延兴等知名企业，年产值达800万元。村集体经济计划投资入股140万元作为项目发展资金，用于支持木材加工厂购买设备、聘请工人，增加生产线等，扩大生产。
运作方式：采取“企业+联合社”的模式，村级集体经济组织出资，由融安县泗顶圆圆木材加工厂负责生产运营，村集体经济组织负责项目实施监督。</t>
  </si>
  <si>
    <t>发展新型集体经济项目，增加收入，增加产业覆盖率，</t>
  </si>
  <si>
    <t>收益分红，带动生产</t>
  </si>
  <si>
    <t>潭头乡红岭村红岭屯木端槽质稻产业基地灌溉渠道工程</t>
  </si>
  <si>
    <t>新建三面光灌溉水渠长600米，高0.8米宽0.8米。</t>
  </si>
  <si>
    <t>沙子乡沙子村泗方塘渠道沙子村段渠道建设</t>
  </si>
  <si>
    <t>沙子村</t>
  </si>
  <si>
    <t>沙子村泗方塘沙子村段翻建渠道长4.5千米，宽1.2米。</t>
  </si>
  <si>
    <t>完善基础设施建设，解决甫上、塘头、坡来、沙子、新田五个屯600余亩农田灌溉问题，促进产业发展，巩固脱贫成效。受益农户425户，1674人，其中脱贫人口99户，320人。</t>
  </si>
  <si>
    <t>小型农田水利设施建设</t>
  </si>
  <si>
    <t>沙子乡沙子村新田屯牛塘渠道建设</t>
  </si>
  <si>
    <t>新田屯新建渠道长1200米，宽2.5米。</t>
  </si>
  <si>
    <t>完善基础设施建设，解决新田屯牛塘周边100余亩农田耕种问题与牛塘排洪问题，促进产业发展，巩固脱贫成效。受益农户102户，480人，其中脱贫人口19户，64人。</t>
  </si>
  <si>
    <t>融安县长安镇木樟村周寨屯农村供水工程</t>
  </si>
  <si>
    <t xml:space="preserve">新建小塘坝、沉淀池
</t>
  </si>
  <si>
    <t>完善基础设施建设，解决长安镇木樟村周寨屯群众安全饮水问题，促进产业发展，巩固脱贫成效。受益农户85户313人，其中脱贫人口14户61人。</t>
  </si>
  <si>
    <t>融安县泗顶镇山贝村上东屯水源补充工程</t>
  </si>
  <si>
    <t>2026.11.31</t>
  </si>
  <si>
    <t xml:space="preserve"> 打井1口，新建30立方米蓄水池一座，铺设5管网2000米，新建泵房，配电设施1套，备用抽水泵1台。</t>
  </si>
  <si>
    <t>融安县板榄镇板榄社区人饮工程修复</t>
  </si>
  <si>
    <t>水管受损，需要复90管12000米</t>
  </si>
  <si>
    <t>融安县大将镇瓜洞村大畲屯饮水维修工程</t>
  </si>
  <si>
    <t>重建蓄水池1座，更换管网2000m，配套消毒设备、龙头、水表等。</t>
  </si>
  <si>
    <t>融安县大将镇板茂村木赖屯饮水工程</t>
  </si>
  <si>
    <t>新建小塘坝、沉淀池、蓄水池，管网安装等</t>
  </si>
  <si>
    <t>融安县大将镇董安村小瓦窑屯饮水巩固提升工程</t>
  </si>
  <si>
    <t>融安县大将镇瓜洞村大岭屯水源补充工程</t>
  </si>
  <si>
    <t>新建蓄水池、管网200米、维修主水池。</t>
  </si>
  <si>
    <t>融安县桥板乡古板村六叫屯水源补充工程</t>
  </si>
  <si>
    <t>钻井1口，铺设抽水管1000m，，新建泵房1座，配电设施1套，备用抽水泵1台，安装龙头水表。</t>
  </si>
  <si>
    <t>融安县浮石镇六寮村余家屯水源补充工程</t>
  </si>
  <si>
    <t>打井一口，配套安装机房、水泵等设施</t>
  </si>
  <si>
    <t>融安县浮石镇小律村前洞屯饮水维修工程</t>
  </si>
  <si>
    <t>重新维修水源头蓄水池1座，维修供水管路</t>
  </si>
  <si>
    <t>07728112004</t>
  </si>
  <si>
    <t>浮石镇浮石村崖脚屯人畜饮水维修工程</t>
  </si>
  <si>
    <t>底部漏水，需要重新维修建设</t>
  </si>
  <si>
    <t>07728112009</t>
  </si>
  <si>
    <t>融安县浮石镇小律村东门屯饮水维修工程</t>
  </si>
  <si>
    <t>07728112002</t>
  </si>
  <si>
    <t>融安县雅瑶乡冠带村葡萄屯饮水维修工程</t>
  </si>
  <si>
    <t>重新打井，新建蓄水池1座，维修供水管路</t>
  </si>
  <si>
    <t>融安县雅瑶乡冠带村永坪屯饮水维修工程</t>
  </si>
  <si>
    <t>07728112003</t>
  </si>
  <si>
    <t>融安县雅瑶乡冠带村九雨一屯饮水维修工程</t>
  </si>
  <si>
    <t>小型衣田水利设施建设</t>
  </si>
  <si>
    <t>融安县大良镇优质稻产业基地建设项目</t>
  </si>
  <si>
    <t>大良新和村、和南村、龙山村</t>
  </si>
  <si>
    <t>维修农田灌溉渠道5公里。</t>
  </si>
  <si>
    <t>巩固、提升灌区用水质量。</t>
  </si>
  <si>
    <t>谢悦</t>
  </si>
  <si>
    <t>0772-81198885</t>
  </si>
  <si>
    <t>融安县融安县桥板乡温塘村长村屯水源补充工程</t>
  </si>
  <si>
    <t>新建小塘坝、沉淀池、50立方米蓄水池1座，管网安装2600米。</t>
  </si>
  <si>
    <t>融安县大将镇大将社区小弄屯水毁修复工程</t>
  </si>
  <si>
    <t>水毁修复，清理上边坡塌方约3500平方米</t>
  </si>
  <si>
    <t>长安镇祥多村油茶基地建设</t>
  </si>
  <si>
    <t>建设道路硬化3公里，宽2.8米，厚18厘米。蓄水池2个，蓄水量100吨。</t>
  </si>
  <si>
    <t>带动就业，推动我县油茶产业高质量发展</t>
  </si>
  <si>
    <t>带动生产，促进产业发展</t>
  </si>
  <si>
    <t>长安镇大乐村油茶基地建设</t>
  </si>
  <si>
    <t>建设道路硬化5公里，宽2.8米，厚18厘米。</t>
  </si>
  <si>
    <t>融安县泗顶镇吉照村大路屯、泗丁屯排水处理工程</t>
  </si>
  <si>
    <t>建设排水处理设施2座，总处理规模60m³/d，共建设排水收集管网8000m，排水检查井若干座。</t>
  </si>
  <si>
    <t>通过建设水处理设施4套，解决村屯生活废水直接排放造成的环境染问题，提升农村环境质量，受益农户335户，1097人，废水收集处理率80%以上，出水水质达标</t>
  </si>
  <si>
    <t>融安县大将镇董安村学校屯农村生活排水治理项目</t>
  </si>
  <si>
    <t>新建学校屯的生活用水治理设施1套,配套建设水收集管网共5公里,日处理生活废水30吨</t>
  </si>
  <si>
    <t>解决村屯生活废水直接排放造成的环境染问题，提升农村环境质量，受益农户54户，198人，废水收集处理率80%以上，出水水质达标</t>
  </si>
  <si>
    <t>融安县泗顶镇吉照村拉夯屯、二九屯、下吉照屯等三个屯排水沟项目建设</t>
  </si>
  <si>
    <t>建设吉照村拉夯屯、二九屯、下吉照屯等三个屯屯内三面光排水沟2400米，宽度0.4米，深度0.5米，其中300米加盖涵板。</t>
  </si>
  <si>
    <t>融安县泗顶镇三坡村下弓屯瓦厂路况至甘勒樔口产业路硬化工程</t>
  </si>
  <si>
    <t>从下弓屯瓦厂路况至甘勒樔口产业路硬化约500米。</t>
  </si>
  <si>
    <t>巩固提升村内道路质量，解决农户出行交通问题，巩固脱贫成效</t>
  </si>
  <si>
    <t>改善三坡村的生产生活条件，促进产业发展，方便群众出行。</t>
  </si>
  <si>
    <t>浮石镇隘口村路池对午庙淮山桑蚕产业基地硬化道路工程</t>
  </si>
  <si>
    <t>硬化道路800米，路面宽3.5米，厚18厘米，压实砂石基层厚10厘米，两边培路肩宽各0.5米，合理设置涵洞、边沟、错车道等。</t>
  </si>
  <si>
    <t>通过完善配套设施建设0.8公里，服务791人生产生活出行，人均年增收0.2万元。</t>
  </si>
  <si>
    <t>融安县长安镇大乐村岩口屯产业基地建设</t>
  </si>
  <si>
    <t>硬化路长约0.6公里、路面宽3.5米、厚18厘米，压实砂石基层厚15厘米；两边培路肩宽各0.5米；合理设置涵洞、边沟、错车道等。</t>
  </si>
  <si>
    <t>完善基础设施建设，解决长安镇大乐村岩口屯优质稻产业基地通行问题，促进产业发展，巩固脱贫成效。受益农户65户312人，其中脱贫人口8户31人。</t>
  </si>
  <si>
    <t>融安县长安镇安宁村大袍屯塌方治理项目</t>
  </si>
  <si>
    <t>安宁村</t>
  </si>
  <si>
    <t>水毁路面修复长约0.5公里、路面宽3.5米、厚18厘米，压实砂石基层厚15厘米；两边培路肩宽各0.5米；合理设置涵洞、边沟、错车道等。</t>
  </si>
  <si>
    <t>完善基础设施建设，解决长安镇安宁村大袍屯群众通行问题，促进产业发展，巩固脱贫成效。受益农户301户1098人，其中脱贫人口98户377人。</t>
  </si>
  <si>
    <t>带动生产、降低运输成本</t>
  </si>
  <si>
    <t>融安县长安镇河勒村自来水管网工程</t>
  </si>
  <si>
    <t>河勒村</t>
  </si>
  <si>
    <t>2026.3.21</t>
  </si>
  <si>
    <t>2026.8.29</t>
  </si>
  <si>
    <t>主管部分3公里，分管3公里，入户管4公里，及水表576户。</t>
  </si>
  <si>
    <t>完善基础设施建设，解决长安镇河勒村群众安全饮水问题，促进产业发展，巩固脱贫成效。受益农户576户2143人，其中脱贫人口61户183人。</t>
  </si>
  <si>
    <t>融安县长安镇和寨村和寨屯自来水管网工程</t>
  </si>
  <si>
    <t>和寨村</t>
  </si>
  <si>
    <t>直径100mm的水管600米。40mm的水管200米，32mm的水管200米，总水表1个，入户水表22个。</t>
  </si>
  <si>
    <t>完善基础设施建设，解决长安镇和寨村和寨屯群众安全饮水问题，提高群众生活水平，巩固脱贫成效。受益农户22户120人，其中脱贫人口5户25人。</t>
  </si>
  <si>
    <t>融安县板榄镇四平村山北屯破赖道路硬化</t>
  </si>
  <si>
    <t>路：1000米，3米宽，水泥硬化路面，盖板涵1座。</t>
  </si>
  <si>
    <t>方便当地群众出行和运输农产品，保障群众出行安全</t>
  </si>
  <si>
    <t>融安县板榄镇山尾村九坡头、盘路屯环寨产业发展道路</t>
  </si>
  <si>
    <t>山尾村</t>
  </si>
  <si>
    <t>1600米X3米道路硬化（道路完善内容路面长宽高）</t>
  </si>
  <si>
    <t>板榄镇里鸟村高坝至老秧田水渠建设项目</t>
  </si>
  <si>
    <t>融安</t>
  </si>
  <si>
    <t>板榄</t>
  </si>
  <si>
    <t>三面光水渠1500米</t>
  </si>
  <si>
    <t>完善基础设施建设，促进产业发展</t>
  </si>
  <si>
    <t>融安县板榄镇江北村高寨屯四空产业路</t>
  </si>
  <si>
    <t>江北村</t>
  </si>
  <si>
    <t>硬化产业路650米，宽3米。</t>
  </si>
  <si>
    <t>融安县板榄镇古龙村岭脚屯吃水冲红泥香杉产业路</t>
  </si>
  <si>
    <t>古龙村</t>
  </si>
  <si>
    <t>硬化路300米</t>
  </si>
  <si>
    <t>完善基础设施建设，促进产业发展类和方便群众出行，巩固脱贫成效。</t>
  </si>
  <si>
    <t>融安县板榄镇麻江村麻江屯四季冲产业硬化路</t>
  </si>
  <si>
    <t>麻江屯四季冲产业硬化路</t>
  </si>
  <si>
    <t>融安县板榄镇里鸟村里鸟二屯入户道路建设</t>
  </si>
  <si>
    <t>500米路面硬化</t>
  </si>
  <si>
    <t>融安县雅瑶乡冠带村拉近精品金桔冷链物流与高附加值加工基地</t>
  </si>
  <si>
    <t>新建设厂房1000平方米，以及其他配套设施、购买冷储、烘干设备；</t>
  </si>
  <si>
    <t>解决解决全村687户2023人3000亩金桔产业深加工问题，提高特色产业经济效益，增加全村农户经济收入，拉动全乡金桔产业发展，吸引大将镇、板榄镇金桔产品向我乡输入，提高全乡税收收入和就业率。</t>
  </si>
  <si>
    <t>就业务工、带动生产、帮助产销对接</t>
  </si>
  <si>
    <t>融安县雅瑶乡福田村对江屯金桔产业基地项目</t>
  </si>
  <si>
    <t>金桔产业路硬化：长400米、路面宽3.5米、厚0.18米； 附属配套设施：水毁修复工程：长400米，宽0.5米，高2米</t>
  </si>
  <si>
    <t>解决福田村金桔产业屯级道路通车问题，改善福田村基础设施，方便85户422人出行水平和产业运输，提高特色产业发展水平。</t>
  </si>
  <si>
    <t>融安县雅瑶乡福田村深岭屯萝卜山金桔产业基地项目</t>
  </si>
  <si>
    <r>
      <rPr>
        <sz val="28"/>
        <rFont val="宋体"/>
        <charset val="134"/>
        <scheme val="minor"/>
      </rPr>
      <t>产业路硬化：</t>
    </r>
    <r>
      <rPr>
        <sz val="28"/>
        <rFont val="宋体"/>
        <charset val="134"/>
      </rPr>
      <t>硬化路面长1000米、路面宽3.5米、厚0.18米；两边培路肩宽各0.5米；                                                         附属配套设施：涵洞3个；另外合理设置边沟、错车道等。</t>
    </r>
  </si>
  <si>
    <t>融安县大将镇太江村妙景屯道路水毁修复工程</t>
  </si>
  <si>
    <t>水毁修复，建设15m、高4m、宽0.8m的单面片石挡墙</t>
  </si>
  <si>
    <t>解决村、屯级道路通车安全问题，改善贫困村基础设施，保障372户1259人出行安全。</t>
  </si>
  <si>
    <t>保障安全生产带动生产、帮助产销对接、促进产业发展和群众增收</t>
  </si>
  <si>
    <t>融安县大将镇才妙村才妙屯秧木冲口到门头坳金桔产业基地道路建设</t>
  </si>
  <si>
    <t>才妙村</t>
  </si>
  <si>
    <t>建设连通才妙屯、上二柱屯、下二柱屯至茶山屯砂石通屯道路长3000米，宽4米（其中已有基础林间道路路2700米，需要新开通连接300米）等及其配套设施</t>
  </si>
  <si>
    <t>产业基地金桔100多亩（均为丰产期），杉木1000多亩，项目建成后，实现年产金桔50万斤，产值300万元受益农户182户635人，其中脱贫户（含监测户）52户195人，预计人均收入增长1000元。</t>
  </si>
  <si>
    <t>通过销售产品、务工就业，促进特色产业发展，增加产业覆盖率，巩固脱贫成效。</t>
  </si>
  <si>
    <t>融安县大将镇板茂村拉威屯至合必屯江洞冲金桔产业基地道路建设</t>
  </si>
  <si>
    <t xml:space="preserve">硬化路面长2.5公里、新建宽4米、长15米盖板涵
</t>
  </si>
  <si>
    <t>改善基础设施、方便群众出行和产业运输、促进农民增收，方便138户402人出行水平。</t>
  </si>
  <si>
    <t>融安县大将镇董安村小排屯饮水工程</t>
  </si>
  <si>
    <t>水管5000米，小塘坝一座，蓄水池一座</t>
  </si>
  <si>
    <t>解决贫困村与非贫困村屯级道路通车问题，改善贫困村基础设施，方便60户203人出行水平。</t>
  </si>
  <si>
    <t>改善董安村的生产生活条件，促进产业发展，方便群众出行。</t>
  </si>
  <si>
    <t>融安县大将镇融安金桔种质保护田园综合体（二期）</t>
  </si>
  <si>
    <t>富乐村</t>
  </si>
  <si>
    <t>打造融安县大将镇融安金桔种质保护田园综合体（二期），建设金桔产业园配套设施，修建金桔园闭环砂石路100米，新建50亩金桔园水肥一体化设施、三避大棚，1个蓄水池等配套设施。</t>
  </si>
  <si>
    <t>通过建设金桔设施农业二期，提升金桔种植质量，带动群众高标准发展金桔产业增受，受益农户58户194人左右,其中脱贫户、监测户25户78人，人均年增收1万元左右。</t>
  </si>
  <si>
    <t>通过提高设施科技化水平，提升产业基础配套设施建设，带动提升金我桔种植规模化、标准化水平，促进农户年增收超过1万元。</t>
  </si>
  <si>
    <t>融安县大将镇古云村九屯葡萄冲金桔产业基地道路建设</t>
  </si>
  <si>
    <t>硬化路面长1公里、路面宽3.5米、厚20厘米，两边培路肩宽各0.5米；合理设置涵洞、边沟、错车道等</t>
  </si>
  <si>
    <t>改善当地基础设施，促进42户142人产业发展。</t>
  </si>
  <si>
    <t>融安县大将镇大将社区逢村屯金桔产业综合示范园提升工程</t>
  </si>
  <si>
    <t>硬化路面长0.4公里、路面宽3.5米、厚18厘米，压实砂石基层厚10厘米；两边培路肩宽各0.5米</t>
  </si>
  <si>
    <t>解决融安县大将镇大将社区逢村屯、东潭村大片屯金桔产业道路通车问题，改善基础设施，减低产业成本。</t>
  </si>
  <si>
    <t>改善生产生活条件，促进产业发展，方便群众出行。</t>
  </si>
  <si>
    <t>大坡乡治安村中洞屯通屯道路水毁修复工程</t>
  </si>
  <si>
    <t>新建水毁设施2处，长35米、15米，高3米</t>
  </si>
  <si>
    <t>大坡乡星上村公共基础照明建设工程</t>
  </si>
  <si>
    <t>安装高杆太阳能灯80盏</t>
  </si>
  <si>
    <t>改善脱贫村、公共服务设施</t>
  </si>
  <si>
    <t>大坡乡福上村塘寨屯大铁厂油茶产业基地配套建设工程</t>
  </si>
  <si>
    <t>新建砂石路，长3公里、宽3.5米</t>
  </si>
  <si>
    <t>大坡乡福上村油榨屯大榜养殖产业基配套建设工程</t>
  </si>
  <si>
    <t>完善基础设施建设：机耕路升级砂石路，长1.5公里、宽3.5米</t>
  </si>
  <si>
    <t>浮石镇东江村密洞至起西村山尾通屯产业路硬化工程</t>
  </si>
  <si>
    <t>道路硬化长3000米、宽3.5米。</t>
  </si>
  <si>
    <t>浮石镇浮石村枧头坡屯优质稻产业基地配套设施建设</t>
  </si>
  <si>
    <t>水渠1公里，三面光，宽0.6米，高0.6米。</t>
  </si>
  <si>
    <t>通过建设水渠1公里，提升优质稻产量，受益农户185人左右，人均年增收0.2万元。</t>
  </si>
  <si>
    <t>融安县乡村振兴局</t>
  </si>
  <si>
    <t>浮石镇泉头村奖村优质稻产业基地配套设施建设</t>
  </si>
  <si>
    <t xml:space="preserve">新建小塘坝25米长，宽2米，高2.5米
</t>
  </si>
  <si>
    <t>通过建设小塘坝0.025公里，提高农田灌溉率，提升优质稻产量，受益农户1120人左右，人均年增收0.2万元。</t>
  </si>
  <si>
    <t>浮石镇六寮村余家饮水提升工程</t>
  </si>
  <si>
    <t>新建50立方蓄水池，管路2100米，水表80个。</t>
  </si>
  <si>
    <t>通过提升维护和新建人畜饮水设施，保障324人受益安全饮水。促进产业增收，人年均增收0.1万元左右。</t>
  </si>
  <si>
    <t>浮石镇六寮村白竹污水处理设施建设</t>
  </si>
  <si>
    <t xml:space="preserve">污水管道铺建、污水处理池建设
</t>
  </si>
  <si>
    <t>浮石镇起西村下南木通屯路水毁修复工程</t>
  </si>
  <si>
    <t>1.建设水毁路段挡墙长10m*宽1m*高3m 2.建设水毁路段挡墙长8m*宽1m*高5m</t>
  </si>
  <si>
    <t>通过完善基础设施建设，服务225人生产生活出行，人均年增收0.1万元。</t>
  </si>
  <si>
    <t>浮石镇隘口村下河寨头至鸭棚坡淮山产业基地配套设施建设</t>
  </si>
  <si>
    <t xml:space="preserve">长800米，宽0.3米，0.3米，厚0.15米
</t>
  </si>
  <si>
    <t>融安县泗顶镇三坡村里村屯污水治理建设项目</t>
  </si>
  <si>
    <t>挖排污沟，铺设排污管约2公里，构建覆盖里村屯的污水输送系统，提升乡村振兴村容村貌。</t>
  </si>
  <si>
    <t>减少对地下水、周边沟渠的污染，改善生态，消除污水异味与蚊蝇滋生隐患，提升村容村貌与人居品质，为庭院经济、乡村旅游发展筑牢生态基础。</t>
  </si>
  <si>
    <t>改善三坡村的生产生活条件，优化乡村空间与治理，打造乡村特色IP， 形成地域标签，带动区域产业联动。</t>
  </si>
  <si>
    <t>泗顶镇上洞村泗坡屯蔬菜基地大棚工程</t>
  </si>
  <si>
    <t>建设46个大棚，共计23.74亩</t>
  </si>
  <si>
    <t>完善产业基地基础设施建设，促进产业发展与巩固脱贫成效。</t>
  </si>
  <si>
    <t>泗顶镇振彩村上泗塘屯巷道硬化</t>
  </si>
  <si>
    <t>巷道硬化长1500米</t>
  </si>
  <si>
    <t xml:space="preserve">  完善基础设施建设，方便群众出行，巩固脱贫成效。</t>
  </si>
  <si>
    <t>改善上洞村的生产生活条件，促进产业发展，方便群众出行。</t>
  </si>
  <si>
    <t>融安县泗顶镇三坡村雷号屯拿怀产业路硬化工程</t>
  </si>
  <si>
    <t>硬化路面长700米、路面宽3米、厚20厘米，压实砂石基层厚10厘米。</t>
  </si>
  <si>
    <t>融安县泗顶镇三坡村牛角山桥头至白梅产业路硬化工程</t>
  </si>
  <si>
    <t>从牛角山桥头至白梅产业路硬化约400米。</t>
  </si>
  <si>
    <t>泗顶镇上洞村大村至松树岭松木产业路硬化</t>
  </si>
  <si>
    <t>新建长0.6公里产业道路</t>
  </si>
  <si>
    <t>通过建设产业道路，方便群众运输松木、香杉对外销售，促进农户年增收40万元</t>
  </si>
  <si>
    <t>泗顶镇上洞村邹家屯巷道硬化</t>
  </si>
  <si>
    <t>巷道硬化长1200米</t>
  </si>
  <si>
    <t>18</t>
  </si>
  <si>
    <t>54</t>
  </si>
  <si>
    <t>泗顶镇上洞村长江一屯巷道硬化</t>
  </si>
  <si>
    <t>桥板乡良老村荣村屯屯口至光坡弄柑橘种植基地道路硬化工程</t>
  </si>
  <si>
    <t>硬化路面长2公里、路面宽3.5米、厚15厘米，压实砂石基层厚10厘米；两边培路肩宽各0.5米；合理设置涵洞、边沟、错车道等</t>
  </si>
  <si>
    <t>解决良老村的产业道路通车问题，促进特色产业发展，增加产业覆盖率，巩固脱贫成效。项目惠及60户189人，脱贫户25户92人。</t>
  </si>
  <si>
    <t>改善良老村的生产生活条件，促进产业发展，方便群众出行。</t>
  </si>
  <si>
    <t>桥板乡古丹村大境屯柑橘产业基地道路硬化工程</t>
  </si>
  <si>
    <t>古丹村</t>
  </si>
  <si>
    <t>硬化路面长1.4公里、路面宽3米、厚15厘米，压实砂石基层厚10厘米；两边培路肩宽各50米；合理设置涵洞、边沟、错车道等</t>
  </si>
  <si>
    <t>解决古丹村的产业道路通车问题，促进特色产业发展，增加产业覆盖率，巩固脱贫成效。项目惠及42户173人。</t>
  </si>
  <si>
    <t>改善古丹村的生产生活条件，促进产业发展，方便群众出行。</t>
  </si>
  <si>
    <t>桥板乡古板村良午屯湾村屯牛弄甘蔗产业基地道路硬化工程</t>
  </si>
  <si>
    <t>硬化路面长1500米、路面宽3.5米、厚20厘米，压实砂石基层厚30厘米；两边培路肩宽各0.3米；合理设置涵洞、边沟、错车道等</t>
  </si>
  <si>
    <t>解决产业基地道路通车问题，提高农产品运输能力，带动群众产业增收致富。</t>
  </si>
  <si>
    <t>沙子乡沙子村新田屯牛塘灌溉建设</t>
  </si>
  <si>
    <t>完善基础设施建设，解决新田屯200余亩农田灌溉问题，促进产业发展，巩固脱贫成效。受益农户102户，480人，其中脱贫人口19户，64人。</t>
  </si>
  <si>
    <t>沙子乡桐木村下胆屯窑灰甘蔗产业盖板涵建设</t>
  </si>
  <si>
    <t>下胆窑灰盖板涵建设，长15米，宽4米</t>
  </si>
  <si>
    <t>完善基础设施建设，解决沙子乡桐木村下胆屯窑灰甘蔗产业基地通行问题，促进产业发展，巩固脱贫成效。受益农户50户，200人，其中脱贫人口10户，42人。</t>
  </si>
  <si>
    <t>沙子乡麻山村大园屯里四公路路口至岭口产业路硬化</t>
  </si>
  <si>
    <t>硬化路面长1公里、路面宽3.5米、厚20厘米，压实砂石基层厚20厘米；两边培路肩宽各0.5米；合理设置涵洞、边沟、错车道等</t>
  </si>
  <si>
    <t>完善基础设施建设，解决沙子乡麻山村大园屯里四公路路口至岭口通行问题，促进产业发展，巩固脱贫成效。受益农户67户，220人，其中脱贫人口20户，80人。</t>
  </si>
  <si>
    <t>融安县东起乡红日村上甲屯牧园坪种养产业基地生产配套变压器安装</t>
  </si>
  <si>
    <t>安装变压器一台，线路安装1000米</t>
  </si>
  <si>
    <t>带动柑桔产业种植户5户共600亩，养鱼、养猪、养鸡产业生产3户，形成种养产业集中区，带动产业发展，巩固脱贫成效</t>
  </si>
  <si>
    <t>融安县东起乡长丰村古力屯洋洞蔬菜产业基地硬化路</t>
  </si>
  <si>
    <t>长丰村</t>
  </si>
  <si>
    <t>道路长600米，宽3.5米，厚0.2米，两边培路肩宽各0.5米；</t>
  </si>
  <si>
    <t>融安县东起乡良村村鸡洞屯大焦岩优质稻灌溉水渠建设工程</t>
  </si>
  <si>
    <t>三面光长1000米，宽0.8米，高0.8米，厚0.2米。合理设置涵洞</t>
  </si>
  <si>
    <t>改善贫困村基础设施，方便41户139人出行平，提高群众收入、改善村容村貌，提高群众满意度。</t>
  </si>
  <si>
    <t>融安县东起乡良洞屯基本农田产业砂石路</t>
  </si>
  <si>
    <t>新建罗洞屯小洞40亩农田产业砂石路，长1000米，宽3.5米</t>
  </si>
  <si>
    <t>完成良洞屯基本农田产业砂石路工程，带动优质稻、油茶、山野葡萄种植共40亩，受益群众达68户193人，群众满意度达90%以上，巩固脱贫成效，推进乡村振兴。</t>
  </si>
  <si>
    <t>促进安太村产业发展，带动生产</t>
  </si>
  <si>
    <t>融安县东起乡良村村竹境屯横路优质稻产业路工程</t>
  </si>
  <si>
    <t>硬化路面长1100米、路面宽3.5米、厚0.18厘米，压实砂石基层厚5厘米；两边培路肩宽各1米；合理设置涵洞、边沟、错车道等</t>
  </si>
  <si>
    <t>解决贫困村与非贫困村屯级道路通车问题，改善贫困村基础设施，方便58户208人出行水平，提高群众收入。提高群众满意度。</t>
  </si>
  <si>
    <t>新建崖脚村北村屯高速涵洞口到银村汶口盖板涵建设工程，长20米，宽5米</t>
  </si>
  <si>
    <t>完成高速涵洞口到银村汶口盖板涵建设工程20米建设，带动药材种植120亩和板栗100亩的产业发展，受益群众达165户487人，户均增收达0.2万元，群众满意度达90%以上，巩固脱贫成效。</t>
  </si>
  <si>
    <t>融安县东起乡红日村过江龙及东岭片区优质稻、柑橘、甘蔗产业基地水水渠维修及新建项目</t>
  </si>
  <si>
    <t>上甲过江龙水渠维修，长700米，宽0.6米，高0.5米，新建东岭路边水渠至红日村委门口往河堤方向水渠，长650米、宽2米、高2米。</t>
  </si>
  <si>
    <t>渠道加固建设后，有效保护洪水破坏农田，实现增加种植种类和面积，提高种植积极性，提供就业岗位、带动种植多样化等方式,受益农户734户1851人左右,其中脱贫户、监测户108户423人左右，人均年增收8000元左右</t>
  </si>
  <si>
    <t>种植基地</t>
  </si>
  <si>
    <t>融安县大良镇古兰村农田灌溉提升工程</t>
  </si>
  <si>
    <t>修复古兰村各屯灌溉水渠共计10公里</t>
  </si>
  <si>
    <t>完成古兰村 14 公里灌溉水渠修复维护，保障村民灌溉用水，提升农业灌溉效率。</t>
  </si>
  <si>
    <t>通过修复维护灌溉水渠，保障农田灌溉用水稳定，助力农户发展种植产业，提高农作物产量与品质，增加农户种植收入；同时，灌溉水渠维护过程中，优先吸纳当地村民参与务工，为村民提供就业机会，直接带动村民增收。</t>
  </si>
  <si>
    <t>融安县大良镇新寨村拉浪屯鱼塘至庙口优质稻产业渠道建设项目</t>
  </si>
  <si>
    <t>修缮水渠700米</t>
  </si>
  <si>
    <t>融安县大良镇永安村白马屯水渠修缮项目</t>
  </si>
  <si>
    <t>新建水渠400米，修缮水渠400米</t>
  </si>
  <si>
    <t>融安县大良镇和南村古勉屯冲口至干头灌溉水渠建设项目</t>
  </si>
  <si>
    <t>新建三面光渠道1500米</t>
  </si>
  <si>
    <t>融安县大良镇良北村新建屯瑶鼓寨至石灰窑优质稻产业基地水渠工程</t>
  </si>
  <si>
    <t>新建水渠800米，涉及农作物30亩。</t>
  </si>
  <si>
    <t>融安县大良镇永安村雷崖屯牛栏村至江边农田水田灌溉渠道项目</t>
  </si>
  <si>
    <t>三面光水渠30x30x30，长3500米。</t>
  </si>
  <si>
    <t>融安县大良镇古兰村产业道路建设项目</t>
  </si>
  <si>
    <t>建设产业硬化路180米长，3.5米宽</t>
  </si>
  <si>
    <t>完成 0.5 公里路面塌方面块清理与加固，改善村民出行条件，提升道路通行能力，稳定园区产业发展。</t>
  </si>
  <si>
    <t>改善道路通行条件，方便村民出行及农产品运输，降低运输损耗与成本，促进农产品销售，助力农户增收；道路修缮过程中，优先使用当地劳动力，增加村民务工收入。</t>
  </si>
  <si>
    <t>融安县大良镇良北村年洞屯饮水维修工程</t>
  </si>
  <si>
    <t>维修蓄水池及供水管路1座</t>
  </si>
  <si>
    <t>融安县大良镇和南村古勉屯通屯道路硬化项目</t>
  </si>
  <si>
    <t>硬化路面长0.8公里、路面宽3.5米、厚10厘米，压实砂石基层厚10厘米；两边培路肩宽各0.5米；合理设置涵洞、边沟、错车道等</t>
  </si>
  <si>
    <t>巩固提升农村基础设施，大力发展农文旅，巩固脱贫成效。</t>
  </si>
  <si>
    <t>通过改善交通条件，带动生产，助力其他产业发展，实现联农带农富农。</t>
  </si>
  <si>
    <t>融安县大良镇和南村古勉屯拉庙至十月产业路硬化项目</t>
  </si>
  <si>
    <t>硬化路面长1.3公里、路面宽3.5米、厚10厘米，压实砂石基层厚10厘米；两边培路肩宽各0.5米；合理设置涵洞、边沟、错车道等</t>
  </si>
  <si>
    <t>借助交通改善，带动生产，促进相关产业发展，达成联农带农富农。</t>
  </si>
  <si>
    <t>融安县大良镇石门村都月大屯芙蓉至麻场岭产业路建设项目</t>
  </si>
  <si>
    <t>硬化路面长1公里、路面宽3.5米；合理设置涵洞、边沟、错车道等</t>
  </si>
  <si>
    <t>解决贫困村与非贫困村屯级道路通车问题，改善贫困村基础设施，方便69户271人出行水平。</t>
  </si>
  <si>
    <t>改善石门村的生产生活条件，促进产业发展，方便群众出行。</t>
  </si>
  <si>
    <t>基础设施</t>
  </si>
  <si>
    <t>融安县新和村樟木屯内污水处理及道路建设项目</t>
  </si>
  <si>
    <t>新建排水沟150米，巷道硬化500米</t>
  </si>
  <si>
    <t>项目建成后，受益农户124户498人左右,其中脱贫户、监测户28户106人左右。</t>
  </si>
  <si>
    <t>完善基础设施建设，巩固脱贫成效，带动生产，实现联农带农富农。</t>
  </si>
  <si>
    <t>农村灌溉供水保障设施建设</t>
  </si>
  <si>
    <t>潭头乡农村生产用水新建提升项目</t>
  </si>
  <si>
    <t>新桂村新林村潭头村西岸村东相村龙城村红岭村培村村大岸村岭背村何洞村</t>
  </si>
  <si>
    <t>新建41口井管内径≥20cm的水井。</t>
  </si>
  <si>
    <t>进一步巩固提升群众生产用水保障，促进了农村基础设施发展，推动农村产业发展，助农稳增收，为实施乡村振兴战略提供必要的支撑。</t>
  </si>
  <si>
    <t>巩固提升农民群众安全饮水保障条件，提高饮水质量，巩固拓展脱贫成果与乡村振兴有效衔接。受益农户350户1140人，其中脱贫户48户170人</t>
  </si>
  <si>
    <t>融安金桔功能性果汁深加工及智慧工厂项目（村集体经济）</t>
  </si>
  <si>
    <t>项目规划占地4660平方米，拟引进国内先进的鲜果果汁加工设备和工艺，严格按照食品安全生产许可标准，建成集鲜果果汁生产、包装和流通于一体的高标准生产车间</t>
  </si>
  <si>
    <t>带动大将镇农特产品精深加工产业的发展，提高农特产品附加值，带动周边农特产品流通，同时带动周边人口就业，增加农民收入</t>
  </si>
  <si>
    <t xml:space="preserve">
土地流转、带动生产、帮助产销对接。</t>
  </si>
  <si>
    <t>桥板乡良老村田洞蛋鸭养殖项目二期（江边村集体经济）</t>
  </si>
  <si>
    <t>2025.4.1</t>
  </si>
  <si>
    <t>2025.6.3</t>
  </si>
  <si>
    <t>建设养鸭栏舍</t>
  </si>
  <si>
    <t>解决江边村集体经济发展问题，促进产业发展，提高集体经济收入，项目惠及478户1662人。</t>
  </si>
  <si>
    <t>改善良老村的生产生活条件，促进产业发展。</t>
  </si>
  <si>
    <t>融安县沙子乡红妙村金桔种植示范基地（村集体经济）</t>
  </si>
  <si>
    <t>2025.8.3</t>
  </si>
  <si>
    <t>计划建设总规模150亩地，用于种植金桔。</t>
  </si>
  <si>
    <t>促进特色产业发展，增加产业覆盖率，巩固脱贫成效，</t>
  </si>
  <si>
    <t>融安县板榄镇果脯加工项目二期（村集体经济）</t>
  </si>
  <si>
    <t>新建场地硬化约400平方米、透明阳光房约450平方米，新建20立方米污水处理系统一套、卫生间2座，更换琉璃瓦约200平方米，增加采购果脯加工设备一批（磨皮机1套，1吨锅炉+2个蒸锅，烤房3套，输送带2套，包装机械2套等）</t>
  </si>
  <si>
    <t>粤桂（遂融）协作综合产业园</t>
  </si>
  <si>
    <t>占地面积约120 亩，建设厂房5个（约 22280平方米），及配套基础设施等。</t>
  </si>
  <si>
    <t>项目效果：建成融安木材半成品集散仓储中心，带动本地木材加工产值提升，有效服务周边企业与农户，实现长期稳定运营运营主体：融安县桔乡公用事业有限责任公司。收益分红：项目建成后，每年按项目总投资额的第一年3%，第二年4%，第三年及以后年份4.5%计算分红（以项目结算价为准）给产权村（社区）的村集体。联农带农方式：1.增加村集体经济收入，项目建设后将按投资额的一定比例分红到产权村（社区）的村集体；2.带动就业，提供稳定就业岗位约200个，增加群众收入；3.带动木材种植、运输、加工等上下游产业发展，形成产业联动效应。资产确权：项目建成后形成的资产确权给长安镇桔东社区、大乐村、新安村、竹子村、新兴社区、木寨村、银洞村、祥多村共8个村（社区）村集体经济。</t>
  </si>
  <si>
    <t>融安县桔乡公用事业有限责任公司</t>
  </si>
  <si>
    <t>2500</t>
  </si>
  <si>
    <t>融安县桔天下农产品商贸园建设项目（三期）（粤桂协作）</t>
  </si>
  <si>
    <t>红卫村</t>
  </si>
  <si>
    <t>占地面积约42亩，建设分拣车间6栋（总建筑面积约15000平方米）；分拣车间建设含基础、主体钢架、消防，水电安装等配套基础设施。</t>
  </si>
  <si>
    <t>项目效果：提升农产品交易市场环境，促进特色产业发展，带动群众就业，增加群众收入。
运营主体：项目建成后由融安县桔天下农业开发有限公司运营管理。
收益分红：项目建成后，每年按项目总投资额的6%计算分红（以项目结算价为准）给产权村（社区）的村集体。
联农带农方式：1.增加村集体经济收入，项目建设后将按投资额的一定比例分红到产权村（社区）的村集体；2.带动就业，增加群众收入；3.土地流转收入，项目实施带动土地流转42亩；
4.促进农副产品销售。通过销售金桔，促进农户年增收超过5万元。
资产确权：项目建成后形成的资产确权给长安镇祥多村、木樟村、银洞村、保江村、新安村、瑶送村、珠玉村、竹子村、寻村村、木寨村、塘寨村、新兴社区、河勒村、大巷村、太平村、泗朗村、和寨村、桔东社区18个村（社区）集体经济组织。</t>
  </si>
  <si>
    <t>就业务工，其他</t>
  </si>
  <si>
    <t>2960</t>
  </si>
  <si>
    <t>融安县农村劳动力稳岗就业基地生态环保餐盒生产项目(粤桂协作）</t>
  </si>
  <si>
    <t>融安县长安镇大坡村高泽屯</t>
  </si>
  <si>
    <t xml:space="preserve">1.购置生态环保餐盒生产机器设备1套，包含打杯机、片材机、包装机等设备。
2.投产后日均产量可达300件，每件600套。
</t>
  </si>
  <si>
    <t>项目效果：通过购置生态环保餐盒生产机器等设备，助力融安县农村劳动力稳岗就业基地发展，增加产权村集体经济收入。
运营主体：后期运营主体为融安县浪溪江投资发展有限责任公司
收益分红：项目建成后，按投入资金第一年3%比例、第二年4%比例、第三年至第七年4.5%比例进行收益分红给产权村（社区）的村集体。同时企业以7年时间分期回购方式使用设备，回购时间为2026-2032年，使用设备的企业前五年每年按投入资金10%的比例、第六年及第七年每年按投入资金30%的比例向融安县浪溪江投资发展有限责任公司支付回购款，确保项目投资收益不低于投资成本。
联农带农方式：增加就业岗位，项目建设基地至少带动20人以上当地群众务工。
资产确权：项目建成后形成的资产确权给长安镇大坡村股份经济合作联合社。</t>
  </si>
  <si>
    <t>就业务工，带动生产</t>
  </si>
  <si>
    <t>融安县工业集中区管理委员会服务中心</t>
  </si>
  <si>
    <t>20</t>
  </si>
  <si>
    <t>融安县农产品八角深加工生产项目(粤桂协作）</t>
  </si>
  <si>
    <t>1.购置八角等级自动分拣机1台、（罐装或包装）全自动打包机1台、八角等级全自动质检机1台。
2.投产后自动分拣机、全自动质检机分拣生果日均产量可达1万斤，干果日均产量3000斤；每台75克八角自动包装机每天可包装1万袋，罐装包装每天可包装6000罐。</t>
  </si>
  <si>
    <t>项目效果：通过购置八角等级自动分拣机等设备，提高八角深加工生产效率，增加农户及产权村村集体经济收入。
运营主体：后期运营主体为融安县浪溪江投资发展有限责任公司
收益分红：项目建成后，按投入资金第一年3%比例、第二年4%比例、第三年至第七年4.5%比例进行收益分红给产权村（社区）的村集体。同时企业以7年时间分期回购方式使用设备，回购时间为2026-2032年，使用设备的企业前五年每年按投入资金10%的比例、第六年及第七年每年按投入资金30%的比例向融安县浪溪江投资发展有限责任公司支付回购款，确保项目投资收益不低于投资成本。
联农带农方式：通过销售产品、带种带养、务工就业、技术培训指导、产业项目资产收益分配、提供社会化服务等方式，促进农户年增收超过2万元。
资产确权：项目建成后形成的资产确权给长安镇红卫村股份经济合作联合社。</t>
  </si>
  <si>
    <t>其他教育类项目</t>
  </si>
  <si>
    <t>2026年融安县各领域干部人才培训项目(粤桂协作）——乡村振兴系统基层干部人才培训项目</t>
  </si>
  <si>
    <t>1.乡村振兴系统基层干部人才培训项目(粤桂协作）：培训县、乡、村乡村振兴干部，提升乡村振兴人才技能，助力推进乡村振兴。培训1期135人，培训内容为乡村产业振兴、未来乡村建设、共同富裕实践等。</t>
  </si>
  <si>
    <t>通过培训，培训县乡村振兴干部不低于50人，提升乡村振兴人才技能，全面推进乡村振兴。</t>
  </si>
  <si>
    <t>其他，带动生产</t>
  </si>
  <si>
    <t>产业服务支撑项目</t>
  </si>
  <si>
    <t>人才培养</t>
  </si>
  <si>
    <t xml:space="preserve">2026年融安县各领域干部人才培训项目(粤桂协作）——2026年融安县乡村振兴致富带头人培训项目                </t>
  </si>
  <si>
    <t>2.2026年融安县乡村振兴致富带头人培训项目(粤桂协作）：举办乡村振兴致富带头人培训2期约80人。计划设置金桔新苗种植技术、金桔春季管护技术要点、金桔修剪整形技术要点、金桔的挂果期管理、金桔病虫害防控、冬季清园管理施肥管理、生态液肥、石硫合剂、波尔多液功效、金桔电商、新媒体营销以及相关现场教学等课程，提升致富带头人人才技能，助力乡村振兴。</t>
  </si>
  <si>
    <t>举办乡村振兴致富带头人培训2期，提升致富带头人人才技能，提高金桔种植管理技术水平、金桔产业经营管理水平和市场销售水平等。预计受益村20个，受益人数80人</t>
  </si>
  <si>
    <t xml:space="preserve">2026年融安县各领域干部人才培训项目(粤桂协作）——基层医疗卫生机构人员培训项目               </t>
  </si>
  <si>
    <t>3.基层医疗卫生机构人员培训项目(粤桂协作）：（1）基层医务人员培训，3期450人次，预算约10万元。课程设置：国家基本公共卫生服务、基本医疗技术、中医适宜技术、家庭医生签约服务、实施国家基本药物制度和“乡聘村用”管理等内容；（2）基层医疗机构卫生人员医师资格及实践技能培训，2期约100人次，预算约10万元。</t>
  </si>
  <si>
    <t>通过专业技术培训，提升基层医务人员基本医疗技术水平、基层医务人员执业（助理）医师占比、中医适宜技术水平、国家基本公共卫生服务等水平，推进国家基本公共卫生服务均等化，实现乡村医疗服务全覆盖，守住基层医疗底线，防止因病返贫，助推乡村振兴。</t>
  </si>
  <si>
    <t>融安县卫生健康局</t>
  </si>
  <si>
    <t xml:space="preserve">2026年融安县各领域干部人才培训项目(粤桂协作）——干部人才培训项目            </t>
  </si>
  <si>
    <t>4.干部人才培训项目(粤桂协作）：领导干部、年轻干部、驻村干部等各类人才培训，17期1900人次，课程设置：深化农村改革和推进乡村全面振兴的新思想、新观点和新论断，习近平总书记关于乡村振兴的重要论述，实现乡村振兴的有效路径，基层治理、农转工相关政策、项目包装和招商引资、农村一二三产业融合与创新发展思路等内容，提升各级干部人才助推乡村振兴的综合素质和能力水平。</t>
  </si>
  <si>
    <t>通过培训等方式，提升各级干部人才助推乡村振兴的综合素质和能力水平。</t>
  </si>
  <si>
    <t>带动生产</t>
  </si>
  <si>
    <t>中共融安县委组织部</t>
  </si>
  <si>
    <t xml:space="preserve">2026年融安县各领域干部人才培训项目(粤桂协作）——融安县教师能力提升培训项目             </t>
  </si>
  <si>
    <t>5.融安县教师能力提升培训项目(粤桂协作）：（1）举办幼儿园、小学、初中、高中教师专业技术人才能力提升培训班，11期3005人次，预算约102万元；（2）开展“柳州高中-融安县”教育共同体工作-高中教师（人才）职业生涯提升工程，培训1072人次，预算约48万元。</t>
  </si>
  <si>
    <t>通过集中培训、跟岗学习、实地参观等形式开展各学段教师培训项目，培养出一支视野开阔、教学理念先进的优秀教师队伍，促进融安县域教师队伍建设，推进社会教育公平及资源共享，教育综合改善发展。以教育为切入点助力乡村振兴，巩固拓展教育脱贫攻坚成果同乡村振兴衔接，进一步示范引领教育振兴、乡村振兴建设。</t>
  </si>
  <si>
    <t>融安县教育局</t>
  </si>
  <si>
    <t>2026年劳务协作及培训项目(粤桂协作）</t>
  </si>
  <si>
    <t>1.帮助脱贫劳动力、高校毕业生以及有就业需求的群体充分就业，帮助县内重点工业园区、粤桂协作地区企业招聘人才，分期分批在长安广场、易安小区、部分乡镇举办招聘会6场，资金约26万元；
2.通过与广西生态职业技术学院、蚂蚁农业、桔乡里等企业合作，开设金桔管护工、缝纫工、保育师、叉车司机等培训项目，预计培训150人，资金约20万元；
3.开展“点对点”输送农村劳动力（含脱贫劳动力）就业（县外）约32班（列）次700人，资金约40万元；
4.开发乡村公益性岗位400个，时间周期3个月，资金约180万元；
5.就业奖补补贴，资金约100万元，包括零工驿站预计送工5000人次解决安置点就近就业补贴，帮扶车间吸纳500人就业确保脱贫劳动力稳定就业；
6.劳务协作就业人员相关信息（含跨省、省内、市区等）采集，资金约14万元；</t>
  </si>
  <si>
    <t>1.举办招聘会为我县劳动力和用人企业搭建供需桥梁，提供更多就业岗位；
2.通过职业技能培训，提升劳动者技能水平，为就业提供技能保障及就业竞争力；
3.通过点对点输送农村劳动力,满足务工者外出就业出行需求；多渠道为群众提供就近就业岗位，拓宽群众增收渠道，巩固脱贫成果。
4.开发提供乡村公益岗位，多途径促进劳动力就业务工、带动生产，巩固脱贫成果；
5.通过就业奖补补贴，动员帮扶车间吸纳劳动力、零工驿站送工，多渠道为劳动力提供就业岗位，增加群众收入；
6.通过就业信息采集，分析了解群众就业情况及动向，为做好劳务协作决策提供参考。</t>
  </si>
  <si>
    <t>融安县人力资源和社会保障局</t>
  </si>
  <si>
    <t>400</t>
  </si>
  <si>
    <t>融安县易地扶贫搬迁安置点基础配套设施提升项目（二）(粤桂协作）</t>
  </si>
  <si>
    <t>融安县长安镇长锌、融康、新民，浮石镇东江、蒙洞等5个易地搬迁安置点</t>
  </si>
  <si>
    <t>1.长锌安置点、融康安置点、东江安置点等3个安置点共安装监控设备73个；
2.长锌安置点、融康安置点、新民安置点、东江安置点、蒙洞安置点等5个安置点共安装太阳能路灯68盏;
3.长锌安置点、融康安置点新建非机动车停车棚10处约480平方米。</t>
  </si>
  <si>
    <t>通过完善安置小区内部的公共照明、安防等基础设施，提升5个易安点人居环境，提高安置点群众的获得感和满意度。受益农户3290户13014人，其中脱贫户、监测户3290户13014人。</t>
  </si>
  <si>
    <t>13015</t>
  </si>
  <si>
    <t xml:space="preserve">
融安县小型公益性基础设施建设项目(粤桂协作)——融安县东起乡小型公益性基础设施建设项目</t>
  </si>
  <si>
    <t>1.融安县东起乡小型公益性基础设施建设项目(粤桂协作)：修缮红日村上甲过江龙水渠（长700米、宽0.6米、高0.5米）；新建东岭路边水渠至红日村委门口往河堤方向水渠（长650米、宽2米、高2米）。</t>
  </si>
  <si>
    <t>渠道修缮加固后，有效保护农田及农作物，实现增加种植种类和面积，提高农户种植积极性，提供就业岗位、带动种植多样化等方式,受益农户734户1851人左右,其中脱贫户、监测户108户423人左右，人均年增收约0.8万元。</t>
  </si>
  <si>
    <t>融安县小型公益性基础设施建设项目(粤桂协作)——融安县浮石镇小型公益性基础设施建设项目</t>
  </si>
  <si>
    <t>2.融安县浮石镇小型公益性基础设施建设项目(粤桂协作)：新建蛤洞至东起水泥道路（长2025米、宽3.5米、厚20CM）、过水涵管10处等。</t>
  </si>
  <si>
    <t>妥善解决浮石镇、东起乡等乡镇沿线村屯群众生产生活通行，带动香杉220亩产业发展，受益群众达376户1211人，户均增收达0.2万元，群众满意度达90%以上，巩固脱贫成效。</t>
  </si>
  <si>
    <t>314</t>
  </si>
  <si>
    <t>科技服务</t>
  </si>
  <si>
    <t>粤桂协作融安金桔产学研项目（粤桂协作）</t>
  </si>
  <si>
    <t>通过研究建设初步的金桔仿生生态环境智能化控制系统。建设遮阳网、避雨棚、迷雾植保系统、水肥供应系统，及其智能控制系统，为之后常态化收集相关数据提供支持，为融安金桔生态化高质量发展提供科学方案。</t>
  </si>
  <si>
    <t>通过对融安特定小气候下的温度、湿度、光照、土壤墒情等数据的长期收集，构建数据模型。通过建模分析，提出金桔生长关键指标（如开花率、坐果率、糖度积累）的最佳环境阈值控制区间，实现从“凭经验种植”转向“凭数据种植”，降低管理成本，稳定优质果率，助力融安金桔产业发展。</t>
  </si>
  <si>
    <t>50</t>
  </si>
  <si>
    <t>2026年消费帮扶项目（粤桂协作）——融安特色产业融安金桔等消费帮扶项目</t>
  </si>
  <si>
    <t>1.融安特色产业融安金桔等消费帮扶项目（粤桂协作）：推介融安金桔等农产品销往广东等东部地区等。</t>
  </si>
  <si>
    <t>通过开展消费帮扶活动，不断拓宽销售渠道，持续增加融安农民群众收入，持续增强产业发展动力。</t>
  </si>
  <si>
    <t>带动生产，帮助产销对接，其他</t>
  </si>
  <si>
    <t>5000</t>
  </si>
  <si>
    <t>2026年消费帮扶项目（粤桂协作）——融安特色产业香杉消费帮扶项目</t>
  </si>
  <si>
    <t xml:space="preserve">2.融安特色产业香杉消费帮扶项目（粤桂协作）：融安本地举办融安香杉推介活动及融安香杉企业、合作社等新型经营主体前往外地推介香杉等。
</t>
  </si>
  <si>
    <t>借助平台，推介融安香杉，助力融安香杉品牌国际化、订单规模化、产业高端化、招商精准化，推动百亿香杉产业再上新台阶。2万余名群众稳定受益，提高农村居民人均可支配收入。</t>
  </si>
  <si>
    <t>就业务工，带动生产，帮助产销对接，其他</t>
  </si>
  <si>
    <t>20000</t>
  </si>
  <si>
    <t>融安县沙子乡金桔网室栽培建设项目（粤桂协作）</t>
  </si>
  <si>
    <t>在融安县沙子乡红妙村建设金桔网室栽培设施，应用面积130亩，在金桔果园内新建网棚设施，采用钢管搭棚，棚架不低于3米（拱棚最高处），利用防虫网进行全封闭防虫覆盖，防虫网要求用密度40目以上防老化材质，能在金桔生长过程中达到物理防治的目的，从而建设减少农药使用，推广绿色生产技术，打造融安金桔绿色种植示范基地。</t>
  </si>
  <si>
    <t>项目效果：通过建设融安金桔网室栽培设施，能在金桔生长过程中达到物理防治的目的，从而建设减少农药使用，推广绿色生产技术，提升融安金桔品质，打造金桔绿色种植示范基地，辐射带动融安金桔特色产业提升。
运营主体：项目建成后由果园的运营商运营管理。
收益分红：项目建成后，预计第一年按照投入资金3%、第二年按照投入资金4%、第三至第十年按照投入资金4.5%进行收益分红给产权村（社区）的村集体。
联农带农方式：1.增加村集体经济收入，项目建设后将按投资额的一定比例分红到产权村（社区）的村集体；2.辐射带动融安金桔特色产业提升；3.项目建设期间带动务工就业，增加群众收入。
资产确权：项目建成后形成的资产确权给产权村的村集体。</t>
  </si>
  <si>
    <t>就业务工，收益分红</t>
  </si>
  <si>
    <t>170</t>
  </si>
  <si>
    <t>融安县长安镇小型公益性基础设施建设项目（粤桂协作）</t>
  </si>
  <si>
    <t>长安镇和寨村和寨屯</t>
  </si>
  <si>
    <t>建设和寨村和寨屯安全饮水工程，水管直径100mm的600米、直径40mm的200米、直径32mm的200米，总水表1个，入户水表22个，预算45万元。</t>
  </si>
  <si>
    <t>建设和寨村和寨屯安全饮水工程，惠及22户群众，完善基础设施建设、促进产业发展，巩固脱贫成效。</t>
  </si>
  <si>
    <t>120</t>
  </si>
  <si>
    <t>融安县沙子乡小型公益性基础设施建设项目(粤桂协作)</t>
  </si>
  <si>
    <t>沙子乡红妙村</t>
  </si>
  <si>
    <t xml:space="preserve">新建融安县沙子乡红妙村马头屯下洞拦水坝（长35米、高2.5米、坝顶宽3米）
</t>
  </si>
  <si>
    <t>项目建成后，确保农作物灌溉水源，覆盖葡萄种植30亩、金桔种植20亩、甘蔗种植30亩，水稻30亩，受益农户58户261人，其中脱贫户12户，52人。</t>
  </si>
  <si>
    <t>261</t>
  </si>
  <si>
    <t>融安县人居环境整治提升建设项目(粤桂协作）</t>
  </si>
  <si>
    <t>在东起乡新建地埋式垃圾桶13个，每个单桶建设占地约10平米，单桶容积约5立方。有效存储约2吨日常生活垃圾，提升人居环境。</t>
  </si>
  <si>
    <t>以保障融安县农村居民生活环境为目的，因地制宜，有效治理农村生活垃圾。推行生活垃圾资源化、减量化、无害化处理。项目实施后可实现3个行政村9个自然屯，受益人口5000人</t>
  </si>
  <si>
    <t>融安县综合行政执法局</t>
  </si>
  <si>
    <t>农业社会化服务</t>
  </si>
  <si>
    <t>融安特色产业香杉推介会项目（粤桂协作）</t>
  </si>
  <si>
    <t>县林业局与融安县香杉生态产业协会组织20家以上优质香杉产业企业参加“2026第四届南康家具供应链（配件/配套）展览会”推介融安香杉；在融安县举办“第二届柳州（融安）香杉板材订货会”推介活动推介融安香杉。</t>
  </si>
  <si>
    <t>预计推动全县139万亩融安香杉每亩增收1000元以上，直接提升香杉种植产业整体效益，增强种植户生产积极性。推动全县233家香杉加工企业稳定运营，解决农民就业近2万人，就业人员年人均纯收入可达4万元以上，助力农民稳定增收、实现就业致富。重点惠及脱贫户种植户13115户、40753人，预计户均年累计增收1万元以上，持续巩固脱贫攻坚成果，推动脱贫户稳步迈向共同富裕。</t>
  </si>
  <si>
    <t>融安县2026年文旅协作等推介项目（粤桂协作）</t>
  </si>
  <si>
    <t>前往广东遂溪推介文旅资源、文旅产品以及特色农产品等。</t>
  </si>
  <si>
    <t>帮助产销对接</t>
  </si>
  <si>
    <t>融安县文化体育广电和旅游局</t>
  </si>
  <si>
    <t>100</t>
  </si>
  <si>
    <t>融安县大坡乡小型公益性基础设施建设项目(粤桂协作)</t>
  </si>
  <si>
    <t>大坡乡同仕村同仕屯、浪耙屯等</t>
  </si>
  <si>
    <t>新建C15混凝土结构水渠2条，其中：1条长2155米、宽30厘米、高30厘米，1条长367米、宽50厘米、高50厘米）；新建拦水坝10座、过沟盖板10处；.新建太阳能路灯62盏</t>
  </si>
  <si>
    <t>通过产业基础配套设施建设，保障该屯群众发展农业生产，巩固脱贫成效，促进农户增收。</t>
  </si>
  <si>
    <t>就业务工，带动生产，其他</t>
  </si>
  <si>
    <t>422</t>
  </si>
  <si>
    <t>融安县沙子乡人居环境整治提升建设项目（粤桂协作）</t>
  </si>
  <si>
    <t>在沙子乡新建地埋式垃圾桶12个，养护设备一套，每个单桶建设占地约10平米，单桶容积约5立方。可有效存储约2吨日常生活垃圾</t>
  </si>
  <si>
    <t>其他：以保障融安县农村居民生活环境为目的，因地制宜，有效治理农村生活垃圾。推行生活垃圾资源化、减量化、无害化处理。项目实施后可实现2个行政村12个自然屯共1200人</t>
  </si>
  <si>
    <t>1200</t>
  </si>
  <si>
    <t>融安县大将镇合理村盘马金桔产业示范基地建设项目</t>
  </si>
  <si>
    <t>建设30立方米蓄水池一座，设备房＋水肥一体化设施，面积20亩。</t>
  </si>
  <si>
    <t>改善金桔种植基础设施，打造金桔产业示范园，提升金桔品牌品质。带动部分农户增产增受，共受益48户154人，其中建档立卡脱贫户8户24人。预计产值约14万。</t>
  </si>
  <si>
    <t>通过技术培训指导、产业基础配套设施建设，促进农户增收</t>
  </si>
  <si>
    <t>项目取消</t>
  </si>
  <si>
    <t>融安县2026年项目申报及年度实施计划情况表</t>
  </si>
  <si>
    <t xml:space="preserve">                                 单位：万元</t>
  </si>
  <si>
    <t>业主单位</t>
  </si>
  <si>
    <t>项目申报情况</t>
  </si>
  <si>
    <t>个数</t>
  </si>
  <si>
    <t>计划投资额</t>
  </si>
  <si>
    <t>合计</t>
  </si>
  <si>
    <t>到人到户类</t>
  </si>
  <si>
    <t>序号1-8项为全县统筹项目</t>
  </si>
  <si>
    <t>小额信贷贴息</t>
  </si>
  <si>
    <t>产业奖补</t>
  </si>
  <si>
    <t>雨露计划</t>
  </si>
  <si>
    <t>跨省交通补贴</t>
  </si>
  <si>
    <t>集体经济项目</t>
  </si>
  <si>
    <t>县市场监督管理局</t>
  </si>
  <si>
    <t>融安县财政局</t>
  </si>
  <si>
    <t>易地扶贫搬迁贷款贴息</t>
  </si>
  <si>
    <t>县发改局</t>
  </si>
  <si>
    <t>融安生态环境局</t>
  </si>
  <si>
    <t>长安镇人民政府</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</si>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</sst>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
    <numFmt numFmtId="179" formatCode="0_);\(0\)"/>
  </numFmts>
  <fonts count="66">
    <font>
      <sz val="11"/>
      <color theme="1"/>
      <name val="宋体"/>
      <charset val="134"/>
      <scheme val="minor"/>
    </font>
    <font>
      <sz val="11"/>
      <name val="宋体"/>
      <charset val="134"/>
      <scheme val="minor"/>
    </font>
    <font>
      <b/>
      <sz val="11"/>
      <name val="宋体"/>
      <charset val="134"/>
      <scheme val="minor"/>
    </font>
    <font>
      <sz val="11"/>
      <name val="黑体"/>
      <charset val="134"/>
    </font>
    <font>
      <b/>
      <sz val="20"/>
      <name val="方正小标宋简体"/>
      <charset val="134"/>
    </font>
    <font>
      <sz val="14"/>
      <name val="仿宋_GB2312"/>
      <charset val="134"/>
    </font>
    <font>
      <b/>
      <sz val="14"/>
      <name val="仿宋_GB2312"/>
      <charset val="134"/>
    </font>
    <font>
      <b/>
      <sz val="16"/>
      <name val="仿宋_GB2312"/>
      <charset val="134"/>
    </font>
    <font>
      <b/>
      <sz val="14"/>
      <name val="Times New Roman"/>
      <charset val="134"/>
    </font>
    <font>
      <b/>
      <sz val="14"/>
      <name val="宋体"/>
      <charset val="134"/>
    </font>
    <font>
      <b/>
      <sz val="12"/>
      <name val="仿宋_GB2312"/>
      <charset val="134"/>
    </font>
    <font>
      <sz val="14"/>
      <name val="黑体"/>
      <charset val="134"/>
    </font>
    <font>
      <sz val="12"/>
      <name val="黑体"/>
      <charset val="134"/>
    </font>
    <font>
      <sz val="10"/>
      <name val="黑体"/>
      <charset val="134"/>
    </font>
    <font>
      <sz val="10"/>
      <color rgb="FFFF0000"/>
      <name val="黑体"/>
      <charset val="134"/>
    </font>
    <font>
      <sz val="11"/>
      <color theme="1"/>
      <name val="黑体"/>
      <charset val="134"/>
    </font>
    <font>
      <sz val="22"/>
      <name val="宋体"/>
      <charset val="134"/>
    </font>
    <font>
      <sz val="12"/>
      <name val="宋体"/>
      <charset val="134"/>
    </font>
    <font>
      <b/>
      <sz val="26"/>
      <name val="黑体"/>
      <charset val="134"/>
    </font>
    <font>
      <sz val="28"/>
      <name val="宋体"/>
      <charset val="134"/>
    </font>
    <font>
      <sz val="28"/>
      <name val="宋体"/>
      <charset val="134"/>
      <scheme val="minor"/>
    </font>
    <font>
      <strike/>
      <sz val="12"/>
      <name val="宋体"/>
      <charset val="134"/>
    </font>
    <font>
      <sz val="20"/>
      <name val="Times New Roman"/>
      <charset val="134"/>
    </font>
    <font>
      <sz val="36"/>
      <name val="宋体"/>
      <charset val="134"/>
      <scheme val="minor"/>
    </font>
    <font>
      <sz val="14"/>
      <name val="宋体"/>
      <charset val="134"/>
    </font>
    <font>
      <b/>
      <sz val="72"/>
      <name val="仿宋_GB2312"/>
      <charset val="134"/>
    </font>
    <font>
      <sz val="48"/>
      <name val="仿宋_GB2312"/>
      <charset val="134"/>
    </font>
    <font>
      <sz val="48"/>
      <name val="宋体"/>
      <charset val="134"/>
    </font>
    <font>
      <sz val="72"/>
      <name val="方正小标宋简体"/>
      <charset val="134"/>
    </font>
    <font>
      <sz val="28"/>
      <name val="仿宋_GB2312"/>
      <charset val="134"/>
    </font>
    <font>
      <b/>
      <sz val="36"/>
      <name val="宋体"/>
      <charset val="134"/>
    </font>
    <font>
      <sz val="36"/>
      <name val="宋体"/>
      <charset val="134"/>
    </font>
    <font>
      <b/>
      <sz val="28"/>
      <name val="宋体"/>
      <charset val="134"/>
    </font>
    <font>
      <b/>
      <sz val="11"/>
      <name val="宋体"/>
      <charset val="134"/>
    </font>
    <font>
      <sz val="24"/>
      <name val="宋体"/>
      <charset val="134"/>
      <scheme val="minor"/>
    </font>
    <font>
      <strike/>
      <sz val="28"/>
      <name val="宋体"/>
      <charset val="134"/>
      <scheme val="minor"/>
    </font>
    <font>
      <sz val="28"/>
      <name val="Courier New"/>
      <charset val="0"/>
    </font>
    <font>
      <sz val="26"/>
      <name val="宋体"/>
      <charset val="134"/>
    </font>
    <font>
      <sz val="11"/>
      <name val="宋体"/>
      <charset val="134"/>
    </font>
    <font>
      <b/>
      <sz val="28"/>
      <name val="宋体"/>
      <charset val="134"/>
      <scheme val="minor"/>
    </font>
    <font>
      <sz val="24"/>
      <name val="仿宋_GB2312"/>
      <charset val="134"/>
    </font>
    <font>
      <sz val="2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宋体"/>
      <charset val="134"/>
    </font>
    <font>
      <sz val="11"/>
      <color rgb="FF000000"/>
      <name val="宋体"/>
      <charset val="134"/>
    </font>
    <font>
      <sz val="10"/>
      <name val="Arial"/>
      <charset val="134"/>
    </font>
    <font>
      <sz val="2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0"/>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2" borderId="20"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21" applyNumberFormat="0" applyFill="0" applyAlignment="0" applyProtection="0">
      <alignment vertical="center"/>
    </xf>
    <xf numFmtId="0" fontId="48" fillId="0" borderId="21" applyNumberFormat="0" applyFill="0" applyAlignment="0" applyProtection="0">
      <alignment vertical="center"/>
    </xf>
    <xf numFmtId="0" fontId="49" fillId="0" borderId="22" applyNumberFormat="0" applyFill="0" applyAlignment="0" applyProtection="0">
      <alignment vertical="center"/>
    </xf>
    <xf numFmtId="0" fontId="49" fillId="0" borderId="0" applyNumberFormat="0" applyFill="0" applyBorder="0" applyAlignment="0" applyProtection="0">
      <alignment vertical="center"/>
    </xf>
    <xf numFmtId="0" fontId="50" fillId="3" borderId="23" applyNumberFormat="0" applyAlignment="0" applyProtection="0">
      <alignment vertical="center"/>
    </xf>
    <xf numFmtId="0" fontId="51" fillId="4" borderId="24" applyNumberFormat="0" applyAlignment="0" applyProtection="0">
      <alignment vertical="center"/>
    </xf>
    <xf numFmtId="0" fontId="52" fillId="4" borderId="23" applyNumberFormat="0" applyAlignment="0" applyProtection="0">
      <alignment vertical="center"/>
    </xf>
    <xf numFmtId="0" fontId="53" fillId="5" borderId="25" applyNumberFormat="0" applyAlignment="0" applyProtection="0">
      <alignment vertical="center"/>
    </xf>
    <xf numFmtId="0" fontId="54" fillId="0" borderId="26" applyNumberFormat="0" applyFill="0" applyAlignment="0" applyProtection="0">
      <alignment vertical="center"/>
    </xf>
    <xf numFmtId="0" fontId="55" fillId="0" borderId="27" applyNumberFormat="0" applyFill="0" applyAlignment="0" applyProtection="0">
      <alignment vertical="center"/>
    </xf>
    <xf numFmtId="0" fontId="56" fillId="6" borderId="0" applyNumberFormat="0" applyBorder="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0"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59" fillId="32" borderId="0" applyNumberFormat="0" applyBorder="0" applyAlignment="0" applyProtection="0">
      <alignment vertical="center"/>
    </xf>
    <xf numFmtId="0" fontId="61" fillId="0" borderId="0">
      <alignment vertical="center"/>
    </xf>
    <xf numFmtId="0" fontId="17" fillId="0" borderId="0">
      <alignment vertical="center"/>
    </xf>
    <xf numFmtId="0" fontId="62" fillId="0" borderId="0">
      <alignment vertical="center"/>
    </xf>
    <xf numFmtId="0" fontId="63" fillId="0" borderId="0">
      <protection locked="0"/>
    </xf>
    <xf numFmtId="0" fontId="64" fillId="0" borderId="0"/>
  </cellStyleXfs>
  <cellXfs count="11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lignment vertical="center"/>
    </xf>
    <xf numFmtId="0" fontId="4" fillId="0" borderId="0" xfId="0" applyFont="1" applyFill="1" applyAlignment="1">
      <alignment horizontal="center" vertical="center" wrapText="1"/>
    </xf>
    <xf numFmtId="0" fontId="5" fillId="0" borderId="0" xfId="0" applyFont="1" applyFill="1" applyAlignment="1">
      <alignment horizontal="right" vertical="center" wrapText="1"/>
    </xf>
    <xf numFmtId="176" fontId="5" fillId="0" borderId="0" xfId="0" applyNumberFormat="1" applyFont="1" applyFill="1" applyAlignment="1">
      <alignment horizontal="right"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6" fontId="14" fillId="0" borderId="10"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76" fontId="13" fillId="0" borderId="10" xfId="0" applyNumberFormat="1" applyFont="1" applyFill="1" applyBorder="1" applyAlignment="1">
      <alignment horizontal="center" vertical="center" wrapText="1"/>
    </xf>
    <xf numFmtId="176" fontId="13" fillId="0" borderId="11"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6" fillId="0" borderId="0" xfId="0" applyFont="1" applyFill="1" applyBorder="1" applyAlignment="1">
      <alignment vertical="center"/>
    </xf>
    <xf numFmtId="0" fontId="16" fillId="0" borderId="0" xfId="0" applyFont="1" applyFill="1" applyAlignment="1">
      <alignment vertical="center"/>
    </xf>
    <xf numFmtId="0" fontId="11" fillId="0" borderId="0" xfId="0" applyFont="1" applyFill="1" applyAlignment="1">
      <alignment horizontal="center" vertical="center" wrapText="1"/>
    </xf>
    <xf numFmtId="176" fontId="14" fillId="0" borderId="11" xfId="0" applyNumberFormat="1" applyFont="1" applyFill="1" applyBorder="1" applyAlignment="1">
      <alignment horizontal="center" vertical="center" wrapText="1"/>
    </xf>
    <xf numFmtId="0" fontId="17" fillId="0" borderId="0"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22" fillId="0" borderId="0" xfId="0" applyFont="1" applyFill="1" applyBorder="1" applyAlignment="1">
      <alignment horizontal="center" vertical="center"/>
    </xf>
    <xf numFmtId="0" fontId="17" fillId="0" borderId="0" xfId="0" applyFont="1" applyFill="1" applyAlignment="1">
      <alignment vertical="center"/>
    </xf>
    <xf numFmtId="0" fontId="20" fillId="0" borderId="0" xfId="0" applyFont="1" applyFill="1" applyAlignment="1">
      <alignment vertical="center"/>
    </xf>
    <xf numFmtId="0" fontId="23" fillId="0" borderId="0" xfId="0" applyFont="1" applyFill="1" applyBorder="1" applyAlignment="1">
      <alignment vertical="center"/>
    </xf>
    <xf numFmtId="0" fontId="20" fillId="0" borderId="0" xfId="0" applyFont="1" applyFill="1" applyBorder="1" applyAlignment="1">
      <alignment horizontal="center" vertical="center" wrapText="1"/>
    </xf>
    <xf numFmtId="0" fontId="24" fillId="0" borderId="0" xfId="0" applyFont="1" applyFill="1" applyBorder="1" applyAlignment="1">
      <alignmen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horizontal="right" vertical="center" wrapText="1"/>
    </xf>
    <xf numFmtId="0" fontId="29" fillId="0" borderId="0" xfId="0" applyFont="1" applyFill="1" applyBorder="1" applyAlignment="1">
      <alignment horizontal="right" vertical="center"/>
    </xf>
    <xf numFmtId="0" fontId="29" fillId="0" borderId="0" xfId="0" applyFont="1" applyFill="1" applyAlignment="1">
      <alignment horizontal="center"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0" fillId="0" borderId="4" xfId="0" applyFont="1" applyFill="1" applyBorder="1" applyAlignment="1">
      <alignment vertical="center"/>
    </xf>
    <xf numFmtId="0" fontId="30" fillId="0" borderId="1" xfId="49"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3"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vertical="center"/>
    </xf>
    <xf numFmtId="0" fontId="20" fillId="0" borderId="14" xfId="0" applyFont="1" applyFill="1" applyBorder="1" applyAlignment="1">
      <alignment vertical="center"/>
    </xf>
    <xf numFmtId="0" fontId="32" fillId="0" borderId="1" xfId="49" applyFont="1" applyFill="1" applyBorder="1" applyAlignment="1">
      <alignment horizontal="center" vertical="center" wrapText="1"/>
    </xf>
    <xf numFmtId="0" fontId="33" fillId="0" borderId="1" xfId="49"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5" xfId="0" applyFont="1" applyFill="1" applyBorder="1" applyAlignment="1">
      <alignment vertical="center"/>
    </xf>
    <xf numFmtId="0" fontId="20"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17" fillId="0" borderId="1" xfId="0" applyFont="1" applyFill="1" applyBorder="1" applyAlignment="1">
      <alignment vertical="center"/>
    </xf>
    <xf numFmtId="0" fontId="35" fillId="0" borderId="1" xfId="0" applyFont="1" applyFill="1" applyBorder="1" applyAlignment="1">
      <alignment horizontal="center" vertical="center" wrapText="1"/>
    </xf>
    <xf numFmtId="0" fontId="21" fillId="0" borderId="16" xfId="0" applyFont="1" applyFill="1" applyBorder="1" applyAlignment="1">
      <alignment vertical="center"/>
    </xf>
    <xf numFmtId="0" fontId="20" fillId="0" borderId="16" xfId="0" applyFont="1" applyFill="1" applyBorder="1" applyAlignment="1">
      <alignment vertical="center"/>
    </xf>
    <xf numFmtId="0" fontId="20" fillId="0" borderId="16" xfId="0" applyFont="1" applyFill="1" applyBorder="1" applyAlignment="1">
      <alignment horizontal="center" vertical="center" wrapText="1"/>
    </xf>
    <xf numFmtId="0" fontId="20" fillId="0" borderId="17" xfId="0" applyFont="1" applyFill="1" applyBorder="1" applyAlignment="1">
      <alignment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8" xfId="0" applyFont="1" applyFill="1" applyBorder="1" applyAlignment="1">
      <alignment vertical="center"/>
    </xf>
    <xf numFmtId="0" fontId="20" fillId="0" borderId="14" xfId="0" applyFont="1" applyFill="1" applyBorder="1" applyAlignment="1">
      <alignment vertical="center" wrapText="1"/>
    </xf>
    <xf numFmtId="0" fontId="19" fillId="0" borderId="1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9" fillId="0" borderId="0" xfId="0" applyFont="1" applyFill="1" applyAlignment="1">
      <alignment vertical="center"/>
    </xf>
    <xf numFmtId="0" fontId="38" fillId="0" borderId="0" xfId="0" applyFont="1" applyFill="1" applyAlignment="1">
      <alignment vertical="center"/>
    </xf>
    <xf numFmtId="0" fontId="39" fillId="0" borderId="1"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41" fillId="0" borderId="1" xfId="0"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0" fontId="20"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1" xfId="49"/>
    <cellStyle name="常规 88" xfId="50"/>
    <cellStyle name="常规 23" xfId="51"/>
    <cellStyle name="常规 2 73" xfId="52"/>
    <cellStyle name="常规_Sheet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B0F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14</xdr:col>
      <xdr:colOff>621665</xdr:colOff>
      <xdr:row>1</xdr:row>
      <xdr:rowOff>0</xdr:rowOff>
    </xdr:from>
    <xdr:to>
      <xdr:col>14</xdr:col>
      <xdr:colOff>632460</xdr:colOff>
      <xdr:row>1</xdr:row>
      <xdr:rowOff>123190</xdr:rowOff>
    </xdr:to>
    <xdr:pic>
      <xdr:nvPicPr>
        <xdr:cNvPr id="2" name="Picture 8182"/>
        <xdr:cNvPicPr>
          <a:picLocks noChangeAspect="1"/>
        </xdr:cNvPicPr>
      </xdr:nvPicPr>
      <xdr:blipFill>
        <a:blip r:embed="rId1"/>
        <a:stretch>
          <a:fillRect/>
        </a:stretch>
      </xdr:blipFill>
      <xdr:spPr>
        <a:xfrm>
          <a:off x="25677495" y="1282700"/>
          <a:ext cx="10795" cy="123190"/>
        </a:xfrm>
        <a:prstGeom prst="rect">
          <a:avLst/>
        </a:prstGeom>
        <a:noFill/>
        <a:ln w="9525">
          <a:noFill/>
        </a:ln>
      </xdr:spPr>
    </xdr:pic>
    <xdr:clientData/>
  </xdr:twoCellAnchor>
  <xdr:twoCellAnchor>
    <xdr:from>
      <xdr:col>14</xdr:col>
      <xdr:colOff>621665</xdr:colOff>
      <xdr:row>1</xdr:row>
      <xdr:rowOff>0</xdr:rowOff>
    </xdr:from>
    <xdr:to>
      <xdr:col>14</xdr:col>
      <xdr:colOff>632460</xdr:colOff>
      <xdr:row>1</xdr:row>
      <xdr:rowOff>342265</xdr:rowOff>
    </xdr:to>
    <xdr:pic>
      <xdr:nvPicPr>
        <xdr:cNvPr id="3" name="Picture 8182"/>
        <xdr:cNvPicPr>
          <a:picLocks noChangeAspect="1"/>
        </xdr:cNvPicPr>
      </xdr:nvPicPr>
      <xdr:blipFill>
        <a:blip r:embed="rId1"/>
        <a:stretch>
          <a:fillRect/>
        </a:stretch>
      </xdr:blipFill>
      <xdr:spPr>
        <a:xfrm>
          <a:off x="25677495" y="1282700"/>
          <a:ext cx="10795" cy="342265"/>
        </a:xfrm>
        <a:prstGeom prst="rect">
          <a:avLst/>
        </a:prstGeom>
        <a:noFill/>
        <a:ln w="9525">
          <a:noFill/>
        </a:ln>
      </xdr:spPr>
    </xdr:pic>
    <xdr:clientData/>
  </xdr:twoCellAnchor>
  <xdr:twoCellAnchor>
    <xdr:from>
      <xdr:col>14</xdr:col>
      <xdr:colOff>621665</xdr:colOff>
      <xdr:row>1</xdr:row>
      <xdr:rowOff>0</xdr:rowOff>
    </xdr:from>
    <xdr:to>
      <xdr:col>14</xdr:col>
      <xdr:colOff>632460</xdr:colOff>
      <xdr:row>1</xdr:row>
      <xdr:rowOff>113030</xdr:rowOff>
    </xdr:to>
    <xdr:pic>
      <xdr:nvPicPr>
        <xdr:cNvPr id="4" name="Picture 8182"/>
        <xdr:cNvPicPr>
          <a:picLocks noChangeAspect="1"/>
        </xdr:cNvPicPr>
      </xdr:nvPicPr>
      <xdr:blipFill>
        <a:blip r:embed="rId1"/>
        <a:stretch>
          <a:fillRect/>
        </a:stretch>
      </xdr:blipFill>
      <xdr:spPr>
        <a:xfrm>
          <a:off x="25677495" y="1282700"/>
          <a:ext cx="10795" cy="113030"/>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125730</xdr:rowOff>
    </xdr:to>
    <xdr:pic>
      <xdr:nvPicPr>
        <xdr:cNvPr id="5" name="Picture 8182" descr="clip_image9318"/>
        <xdr:cNvPicPr>
          <a:picLocks noChangeAspect="1"/>
        </xdr:cNvPicPr>
      </xdr:nvPicPr>
      <xdr:blipFill>
        <a:blip r:embed="rId1"/>
        <a:stretch>
          <a:fillRect/>
        </a:stretch>
      </xdr:blipFill>
      <xdr:spPr>
        <a:xfrm>
          <a:off x="25677495" y="13557250"/>
          <a:ext cx="21590" cy="125730"/>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349885</xdr:rowOff>
    </xdr:to>
    <xdr:pic>
      <xdr:nvPicPr>
        <xdr:cNvPr id="6" name="Picture 8182" descr="clip_image9318"/>
        <xdr:cNvPicPr>
          <a:picLocks noChangeAspect="1"/>
        </xdr:cNvPicPr>
      </xdr:nvPicPr>
      <xdr:blipFill>
        <a:blip r:embed="rId1"/>
        <a:stretch>
          <a:fillRect/>
        </a:stretch>
      </xdr:blipFill>
      <xdr:spPr>
        <a:xfrm>
          <a:off x="25677495" y="13557250"/>
          <a:ext cx="21590" cy="349885"/>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321945</xdr:rowOff>
    </xdr:to>
    <xdr:pic>
      <xdr:nvPicPr>
        <xdr:cNvPr id="7" name="Picture 8182" descr="clip_image9318"/>
        <xdr:cNvPicPr>
          <a:picLocks noChangeAspect="1"/>
        </xdr:cNvPicPr>
      </xdr:nvPicPr>
      <xdr:blipFill>
        <a:blip r:embed="rId1"/>
        <a:stretch>
          <a:fillRect/>
        </a:stretch>
      </xdr:blipFill>
      <xdr:spPr>
        <a:xfrm>
          <a:off x="25677495" y="13557250"/>
          <a:ext cx="21590" cy="321945"/>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363855</xdr:rowOff>
    </xdr:to>
    <xdr:pic>
      <xdr:nvPicPr>
        <xdr:cNvPr id="8" name="Picture 8182" descr="clip_image9318"/>
        <xdr:cNvPicPr>
          <a:picLocks noChangeAspect="1"/>
        </xdr:cNvPicPr>
      </xdr:nvPicPr>
      <xdr:blipFill>
        <a:blip r:embed="rId1"/>
        <a:stretch>
          <a:fillRect/>
        </a:stretch>
      </xdr:blipFill>
      <xdr:spPr>
        <a:xfrm>
          <a:off x="25677495" y="13557250"/>
          <a:ext cx="21590" cy="363855"/>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83820</xdr:rowOff>
    </xdr:to>
    <xdr:pic>
      <xdr:nvPicPr>
        <xdr:cNvPr id="9" name="Picture 8182" descr="clip_image9318"/>
        <xdr:cNvPicPr>
          <a:picLocks noChangeAspect="1"/>
        </xdr:cNvPicPr>
      </xdr:nvPicPr>
      <xdr:blipFill>
        <a:blip r:embed="rId1"/>
        <a:stretch>
          <a:fillRect/>
        </a:stretch>
      </xdr:blipFill>
      <xdr:spPr>
        <a:xfrm>
          <a:off x="25677495" y="13557250"/>
          <a:ext cx="21590" cy="83820"/>
        </a:xfrm>
        <a:prstGeom prst="rect">
          <a:avLst/>
        </a:prstGeom>
        <a:noFill/>
        <a:ln w="9525">
          <a:noFill/>
        </a:ln>
      </xdr:spPr>
    </xdr:pic>
    <xdr:clientData/>
  </xdr:twoCellAnchor>
  <xdr:twoCellAnchor editAs="oneCell">
    <xdr:from>
      <xdr:col>4</xdr:col>
      <xdr:colOff>682625</xdr:colOff>
      <xdr:row>11</xdr:row>
      <xdr:rowOff>0</xdr:rowOff>
    </xdr:from>
    <xdr:to>
      <xdr:col>4</xdr:col>
      <xdr:colOff>693420</xdr:colOff>
      <xdr:row>11</xdr:row>
      <xdr:rowOff>125730</xdr:rowOff>
    </xdr:to>
    <xdr:pic>
      <xdr:nvPicPr>
        <xdr:cNvPr id="10" name="Picture 8182" descr="clip_image9318"/>
        <xdr:cNvPicPr>
          <a:picLocks noChangeAspect="1"/>
        </xdr:cNvPicPr>
      </xdr:nvPicPr>
      <xdr:blipFill>
        <a:blip r:embed="rId1"/>
        <a:stretch>
          <a:fillRect/>
        </a:stretch>
      </xdr:blipFill>
      <xdr:spPr>
        <a:xfrm>
          <a:off x="3869690" y="13557250"/>
          <a:ext cx="10795" cy="125730"/>
        </a:xfrm>
        <a:prstGeom prst="rect">
          <a:avLst/>
        </a:prstGeom>
        <a:noFill/>
        <a:ln w="9525">
          <a:noFill/>
        </a:ln>
      </xdr:spPr>
    </xdr:pic>
    <xdr:clientData/>
  </xdr:twoCellAnchor>
  <xdr:twoCellAnchor editAs="oneCell">
    <xdr:from>
      <xdr:col>4</xdr:col>
      <xdr:colOff>682625</xdr:colOff>
      <xdr:row>11</xdr:row>
      <xdr:rowOff>0</xdr:rowOff>
    </xdr:from>
    <xdr:to>
      <xdr:col>4</xdr:col>
      <xdr:colOff>693420</xdr:colOff>
      <xdr:row>11</xdr:row>
      <xdr:rowOff>321945</xdr:rowOff>
    </xdr:to>
    <xdr:pic>
      <xdr:nvPicPr>
        <xdr:cNvPr id="11" name="Picture 8182" descr="clip_image9318"/>
        <xdr:cNvPicPr>
          <a:picLocks noChangeAspect="1"/>
        </xdr:cNvPicPr>
      </xdr:nvPicPr>
      <xdr:blipFill>
        <a:blip r:embed="rId1"/>
        <a:stretch>
          <a:fillRect/>
        </a:stretch>
      </xdr:blipFill>
      <xdr:spPr>
        <a:xfrm>
          <a:off x="3869690" y="13557250"/>
          <a:ext cx="10795" cy="321945"/>
        </a:xfrm>
        <a:prstGeom prst="rect">
          <a:avLst/>
        </a:prstGeom>
        <a:noFill/>
        <a:ln w="9525">
          <a:noFill/>
        </a:ln>
      </xdr:spPr>
    </xdr:pic>
    <xdr:clientData/>
  </xdr:twoCellAnchor>
  <xdr:twoCellAnchor editAs="oneCell">
    <xdr:from>
      <xdr:col>15</xdr:col>
      <xdr:colOff>610870</xdr:colOff>
      <xdr:row>11</xdr:row>
      <xdr:rowOff>0</xdr:rowOff>
    </xdr:from>
    <xdr:to>
      <xdr:col>15</xdr:col>
      <xdr:colOff>619760</xdr:colOff>
      <xdr:row>11</xdr:row>
      <xdr:rowOff>125730</xdr:rowOff>
    </xdr:to>
    <xdr:pic>
      <xdr:nvPicPr>
        <xdr:cNvPr id="12" name="Picture 8182" descr="clip_image9318"/>
        <xdr:cNvPicPr>
          <a:picLocks noChangeAspect="1"/>
        </xdr:cNvPicPr>
      </xdr:nvPicPr>
      <xdr:blipFill>
        <a:blip r:embed="rId1"/>
        <a:stretch>
          <a:fillRect/>
        </a:stretch>
      </xdr:blipFill>
      <xdr:spPr>
        <a:xfrm>
          <a:off x="40223440" y="13557250"/>
          <a:ext cx="8890" cy="125730"/>
        </a:xfrm>
        <a:prstGeom prst="rect">
          <a:avLst/>
        </a:prstGeom>
        <a:noFill/>
        <a:ln w="9525">
          <a:noFill/>
        </a:ln>
      </xdr:spPr>
    </xdr:pic>
    <xdr:clientData/>
  </xdr:twoCellAnchor>
  <xdr:twoCellAnchor editAs="oneCell">
    <xdr:from>
      <xdr:col>15</xdr:col>
      <xdr:colOff>610870</xdr:colOff>
      <xdr:row>11</xdr:row>
      <xdr:rowOff>0</xdr:rowOff>
    </xdr:from>
    <xdr:to>
      <xdr:col>15</xdr:col>
      <xdr:colOff>619760</xdr:colOff>
      <xdr:row>11</xdr:row>
      <xdr:rowOff>349885</xdr:rowOff>
    </xdr:to>
    <xdr:pic>
      <xdr:nvPicPr>
        <xdr:cNvPr id="13" name="Picture 8182" descr="clip_image9318"/>
        <xdr:cNvPicPr>
          <a:picLocks noChangeAspect="1"/>
        </xdr:cNvPicPr>
      </xdr:nvPicPr>
      <xdr:blipFill>
        <a:blip r:embed="rId1"/>
        <a:stretch>
          <a:fillRect/>
        </a:stretch>
      </xdr:blipFill>
      <xdr:spPr>
        <a:xfrm>
          <a:off x="40223440" y="13557250"/>
          <a:ext cx="8890" cy="349885"/>
        </a:xfrm>
        <a:prstGeom prst="rect">
          <a:avLst/>
        </a:prstGeom>
        <a:noFill/>
        <a:ln w="9525">
          <a:noFill/>
        </a:ln>
      </xdr:spPr>
    </xdr:pic>
    <xdr:clientData/>
  </xdr:twoCellAnchor>
  <xdr:twoCellAnchor editAs="oneCell">
    <xdr:from>
      <xdr:col>15</xdr:col>
      <xdr:colOff>610870</xdr:colOff>
      <xdr:row>11</xdr:row>
      <xdr:rowOff>0</xdr:rowOff>
    </xdr:from>
    <xdr:to>
      <xdr:col>15</xdr:col>
      <xdr:colOff>619760</xdr:colOff>
      <xdr:row>11</xdr:row>
      <xdr:rowOff>321945</xdr:rowOff>
    </xdr:to>
    <xdr:pic>
      <xdr:nvPicPr>
        <xdr:cNvPr id="14" name="Picture 8182" descr="clip_image9318"/>
        <xdr:cNvPicPr>
          <a:picLocks noChangeAspect="1"/>
        </xdr:cNvPicPr>
      </xdr:nvPicPr>
      <xdr:blipFill>
        <a:blip r:embed="rId1"/>
        <a:stretch>
          <a:fillRect/>
        </a:stretch>
      </xdr:blipFill>
      <xdr:spPr>
        <a:xfrm>
          <a:off x="40223440" y="13557250"/>
          <a:ext cx="8890" cy="321945"/>
        </a:xfrm>
        <a:prstGeom prst="rect">
          <a:avLst/>
        </a:prstGeom>
        <a:noFill/>
        <a:ln w="9525">
          <a:noFill/>
        </a:ln>
      </xdr:spPr>
    </xdr:pic>
    <xdr:clientData/>
  </xdr:twoCellAnchor>
  <xdr:twoCellAnchor editAs="oneCell">
    <xdr:from>
      <xdr:col>15</xdr:col>
      <xdr:colOff>610870</xdr:colOff>
      <xdr:row>11</xdr:row>
      <xdr:rowOff>0</xdr:rowOff>
    </xdr:from>
    <xdr:to>
      <xdr:col>15</xdr:col>
      <xdr:colOff>619760</xdr:colOff>
      <xdr:row>11</xdr:row>
      <xdr:rowOff>363855</xdr:rowOff>
    </xdr:to>
    <xdr:pic>
      <xdr:nvPicPr>
        <xdr:cNvPr id="15" name="Picture 8182" descr="clip_image9318"/>
        <xdr:cNvPicPr>
          <a:picLocks noChangeAspect="1"/>
        </xdr:cNvPicPr>
      </xdr:nvPicPr>
      <xdr:blipFill>
        <a:blip r:embed="rId1"/>
        <a:stretch>
          <a:fillRect/>
        </a:stretch>
      </xdr:blipFill>
      <xdr:spPr>
        <a:xfrm>
          <a:off x="40223440" y="13557250"/>
          <a:ext cx="8890" cy="363855"/>
        </a:xfrm>
        <a:prstGeom prst="rect">
          <a:avLst/>
        </a:prstGeom>
        <a:noFill/>
        <a:ln w="9525">
          <a:noFill/>
        </a:ln>
      </xdr:spPr>
    </xdr:pic>
    <xdr:clientData/>
  </xdr:twoCellAnchor>
  <xdr:twoCellAnchor editAs="oneCell">
    <xdr:from>
      <xdr:col>15</xdr:col>
      <xdr:colOff>610870</xdr:colOff>
      <xdr:row>11</xdr:row>
      <xdr:rowOff>0</xdr:rowOff>
    </xdr:from>
    <xdr:to>
      <xdr:col>15</xdr:col>
      <xdr:colOff>619760</xdr:colOff>
      <xdr:row>11</xdr:row>
      <xdr:rowOff>83820</xdr:rowOff>
    </xdr:to>
    <xdr:pic>
      <xdr:nvPicPr>
        <xdr:cNvPr id="16" name="Picture 8182" descr="clip_image9318"/>
        <xdr:cNvPicPr>
          <a:picLocks noChangeAspect="1"/>
        </xdr:cNvPicPr>
      </xdr:nvPicPr>
      <xdr:blipFill>
        <a:blip r:embed="rId1"/>
        <a:stretch>
          <a:fillRect/>
        </a:stretch>
      </xdr:blipFill>
      <xdr:spPr>
        <a:xfrm>
          <a:off x="40223440" y="13557250"/>
          <a:ext cx="8890" cy="83820"/>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307975</xdr:rowOff>
    </xdr:to>
    <xdr:pic>
      <xdr:nvPicPr>
        <xdr:cNvPr id="17" name="Picture 8182" descr="clip_image9318"/>
        <xdr:cNvPicPr>
          <a:picLocks noChangeAspect="1"/>
        </xdr:cNvPicPr>
      </xdr:nvPicPr>
      <xdr:blipFill>
        <a:blip r:embed="rId1"/>
        <a:stretch>
          <a:fillRect/>
        </a:stretch>
      </xdr:blipFill>
      <xdr:spPr>
        <a:xfrm>
          <a:off x="25677495" y="13557250"/>
          <a:ext cx="21590" cy="307975"/>
        </a:xfrm>
        <a:prstGeom prst="rect">
          <a:avLst/>
        </a:prstGeom>
        <a:noFill/>
        <a:ln w="9525">
          <a:noFill/>
        </a:ln>
      </xdr:spPr>
    </xdr:pic>
    <xdr:clientData/>
  </xdr:twoCellAnchor>
  <xdr:twoCellAnchor editAs="oneCell">
    <xdr:from>
      <xdr:col>12</xdr:col>
      <xdr:colOff>457200</xdr:colOff>
      <xdr:row>11</xdr:row>
      <xdr:rowOff>0</xdr:rowOff>
    </xdr:from>
    <xdr:to>
      <xdr:col>13</xdr:col>
      <xdr:colOff>937260</xdr:colOff>
      <xdr:row>11</xdr:row>
      <xdr:rowOff>125730</xdr:rowOff>
    </xdr:to>
    <xdr:pic>
      <xdr:nvPicPr>
        <xdr:cNvPr id="18" name="Picture 8182" descr="clip_image9318"/>
        <xdr:cNvPicPr>
          <a:picLocks noChangeAspect="1"/>
        </xdr:cNvPicPr>
      </xdr:nvPicPr>
      <xdr:blipFill>
        <a:blip r:embed="rId1"/>
        <a:stretch>
          <a:fillRect/>
        </a:stretch>
      </xdr:blipFill>
      <xdr:spPr>
        <a:xfrm>
          <a:off x="21864955" y="13557250"/>
          <a:ext cx="937260" cy="125730"/>
        </a:xfrm>
        <a:prstGeom prst="rect">
          <a:avLst/>
        </a:prstGeom>
        <a:noFill/>
        <a:ln w="9525">
          <a:noFill/>
        </a:ln>
      </xdr:spPr>
    </xdr:pic>
    <xdr:clientData/>
  </xdr:twoCellAnchor>
  <xdr:twoCellAnchor editAs="oneCell">
    <xdr:from>
      <xdr:col>12</xdr:col>
      <xdr:colOff>457200</xdr:colOff>
      <xdr:row>11</xdr:row>
      <xdr:rowOff>0</xdr:rowOff>
    </xdr:from>
    <xdr:to>
      <xdr:col>13</xdr:col>
      <xdr:colOff>937260</xdr:colOff>
      <xdr:row>11</xdr:row>
      <xdr:rowOff>363855</xdr:rowOff>
    </xdr:to>
    <xdr:pic>
      <xdr:nvPicPr>
        <xdr:cNvPr id="19" name="Picture 8182" descr="clip_image9318"/>
        <xdr:cNvPicPr>
          <a:picLocks noChangeAspect="1"/>
        </xdr:cNvPicPr>
      </xdr:nvPicPr>
      <xdr:blipFill>
        <a:blip r:embed="rId1"/>
        <a:stretch>
          <a:fillRect/>
        </a:stretch>
      </xdr:blipFill>
      <xdr:spPr>
        <a:xfrm>
          <a:off x="21864955" y="13557250"/>
          <a:ext cx="937260" cy="363855"/>
        </a:xfrm>
        <a:prstGeom prst="rect">
          <a:avLst/>
        </a:prstGeom>
        <a:noFill/>
        <a:ln w="9525">
          <a:noFill/>
        </a:ln>
      </xdr:spPr>
    </xdr:pic>
    <xdr:clientData/>
  </xdr:twoCellAnchor>
  <xdr:twoCellAnchor editAs="oneCell">
    <xdr:from>
      <xdr:col>12</xdr:col>
      <xdr:colOff>457200</xdr:colOff>
      <xdr:row>11</xdr:row>
      <xdr:rowOff>0</xdr:rowOff>
    </xdr:from>
    <xdr:to>
      <xdr:col>13</xdr:col>
      <xdr:colOff>937260</xdr:colOff>
      <xdr:row>11</xdr:row>
      <xdr:rowOff>349885</xdr:rowOff>
    </xdr:to>
    <xdr:pic>
      <xdr:nvPicPr>
        <xdr:cNvPr id="20" name="Picture 8182" descr="clip_image9318"/>
        <xdr:cNvPicPr>
          <a:picLocks noChangeAspect="1"/>
        </xdr:cNvPicPr>
      </xdr:nvPicPr>
      <xdr:blipFill>
        <a:blip r:embed="rId1"/>
        <a:stretch>
          <a:fillRect/>
        </a:stretch>
      </xdr:blipFill>
      <xdr:spPr>
        <a:xfrm>
          <a:off x="21864955" y="13557250"/>
          <a:ext cx="937260" cy="349885"/>
        </a:xfrm>
        <a:prstGeom prst="rect">
          <a:avLst/>
        </a:prstGeom>
        <a:noFill/>
        <a:ln w="9525">
          <a:noFill/>
        </a:ln>
      </xdr:spPr>
    </xdr:pic>
    <xdr:clientData/>
  </xdr:twoCellAnchor>
  <xdr:twoCellAnchor editAs="oneCell">
    <xdr:from>
      <xdr:col>12</xdr:col>
      <xdr:colOff>457200</xdr:colOff>
      <xdr:row>11</xdr:row>
      <xdr:rowOff>0</xdr:rowOff>
    </xdr:from>
    <xdr:to>
      <xdr:col>13</xdr:col>
      <xdr:colOff>937260</xdr:colOff>
      <xdr:row>11</xdr:row>
      <xdr:rowOff>321945</xdr:rowOff>
    </xdr:to>
    <xdr:pic>
      <xdr:nvPicPr>
        <xdr:cNvPr id="21" name="Picture 8182" descr="clip_image9318"/>
        <xdr:cNvPicPr>
          <a:picLocks noChangeAspect="1"/>
        </xdr:cNvPicPr>
      </xdr:nvPicPr>
      <xdr:blipFill>
        <a:blip r:embed="rId1"/>
        <a:stretch>
          <a:fillRect/>
        </a:stretch>
      </xdr:blipFill>
      <xdr:spPr>
        <a:xfrm>
          <a:off x="21864955" y="13557250"/>
          <a:ext cx="937260" cy="321945"/>
        </a:xfrm>
        <a:prstGeom prst="rect">
          <a:avLst/>
        </a:prstGeom>
        <a:noFill/>
        <a:ln w="9525">
          <a:noFill/>
        </a:ln>
      </xdr:spPr>
    </xdr:pic>
    <xdr:clientData/>
  </xdr:twoCellAnchor>
  <xdr:twoCellAnchor editAs="oneCell">
    <xdr:from>
      <xdr:col>12</xdr:col>
      <xdr:colOff>457200</xdr:colOff>
      <xdr:row>11</xdr:row>
      <xdr:rowOff>0</xdr:rowOff>
    </xdr:from>
    <xdr:to>
      <xdr:col>13</xdr:col>
      <xdr:colOff>1384300</xdr:colOff>
      <xdr:row>11</xdr:row>
      <xdr:rowOff>125730</xdr:rowOff>
    </xdr:to>
    <xdr:pic>
      <xdr:nvPicPr>
        <xdr:cNvPr id="22" name="Picture 8182" descr="clip_image9318"/>
        <xdr:cNvPicPr>
          <a:picLocks noChangeAspect="1"/>
        </xdr:cNvPicPr>
      </xdr:nvPicPr>
      <xdr:blipFill>
        <a:blip r:embed="rId1"/>
        <a:stretch>
          <a:fillRect/>
        </a:stretch>
      </xdr:blipFill>
      <xdr:spPr>
        <a:xfrm>
          <a:off x="21864955" y="13557250"/>
          <a:ext cx="1384300" cy="125730"/>
        </a:xfrm>
        <a:prstGeom prst="rect">
          <a:avLst/>
        </a:prstGeom>
        <a:noFill/>
        <a:ln w="9525">
          <a:noFill/>
        </a:ln>
      </xdr:spPr>
    </xdr:pic>
    <xdr:clientData/>
  </xdr:twoCellAnchor>
  <xdr:twoCellAnchor editAs="oneCell">
    <xdr:from>
      <xdr:col>12</xdr:col>
      <xdr:colOff>457200</xdr:colOff>
      <xdr:row>11</xdr:row>
      <xdr:rowOff>0</xdr:rowOff>
    </xdr:from>
    <xdr:to>
      <xdr:col>13</xdr:col>
      <xdr:colOff>1384300</xdr:colOff>
      <xdr:row>11</xdr:row>
      <xdr:rowOff>363855</xdr:rowOff>
    </xdr:to>
    <xdr:pic>
      <xdr:nvPicPr>
        <xdr:cNvPr id="23" name="Picture 8182" descr="clip_image9318"/>
        <xdr:cNvPicPr>
          <a:picLocks noChangeAspect="1"/>
        </xdr:cNvPicPr>
      </xdr:nvPicPr>
      <xdr:blipFill>
        <a:blip r:embed="rId1"/>
        <a:stretch>
          <a:fillRect/>
        </a:stretch>
      </xdr:blipFill>
      <xdr:spPr>
        <a:xfrm>
          <a:off x="21864955" y="13557250"/>
          <a:ext cx="1384300" cy="363855"/>
        </a:xfrm>
        <a:prstGeom prst="rect">
          <a:avLst/>
        </a:prstGeom>
        <a:noFill/>
        <a:ln w="9525">
          <a:noFill/>
        </a:ln>
      </xdr:spPr>
    </xdr:pic>
    <xdr:clientData/>
  </xdr:twoCellAnchor>
  <xdr:twoCellAnchor editAs="oneCell">
    <xdr:from>
      <xdr:col>12</xdr:col>
      <xdr:colOff>457200</xdr:colOff>
      <xdr:row>11</xdr:row>
      <xdr:rowOff>0</xdr:rowOff>
    </xdr:from>
    <xdr:to>
      <xdr:col>13</xdr:col>
      <xdr:colOff>1384300</xdr:colOff>
      <xdr:row>11</xdr:row>
      <xdr:rowOff>83820</xdr:rowOff>
    </xdr:to>
    <xdr:pic>
      <xdr:nvPicPr>
        <xdr:cNvPr id="24" name="Picture 8182" descr="clip_image9318"/>
        <xdr:cNvPicPr>
          <a:picLocks noChangeAspect="1"/>
        </xdr:cNvPicPr>
      </xdr:nvPicPr>
      <xdr:blipFill>
        <a:blip r:embed="rId1"/>
        <a:stretch>
          <a:fillRect/>
        </a:stretch>
      </xdr:blipFill>
      <xdr:spPr>
        <a:xfrm>
          <a:off x="21864955" y="13557250"/>
          <a:ext cx="1384300" cy="83820"/>
        </a:xfrm>
        <a:prstGeom prst="rect">
          <a:avLst/>
        </a:prstGeom>
        <a:noFill/>
        <a:ln w="9525">
          <a:noFill/>
        </a:ln>
      </xdr:spPr>
    </xdr:pic>
    <xdr:clientData/>
  </xdr:twoCellAnchor>
  <xdr:twoCellAnchor editAs="oneCell">
    <xdr:from>
      <xdr:col>12</xdr:col>
      <xdr:colOff>457200</xdr:colOff>
      <xdr:row>11</xdr:row>
      <xdr:rowOff>0</xdr:rowOff>
    </xdr:from>
    <xdr:to>
      <xdr:col>13</xdr:col>
      <xdr:colOff>1384300</xdr:colOff>
      <xdr:row>11</xdr:row>
      <xdr:rowOff>349885</xdr:rowOff>
    </xdr:to>
    <xdr:pic>
      <xdr:nvPicPr>
        <xdr:cNvPr id="25" name="Picture 8182" descr="clip_image9318"/>
        <xdr:cNvPicPr>
          <a:picLocks noChangeAspect="1"/>
        </xdr:cNvPicPr>
      </xdr:nvPicPr>
      <xdr:blipFill>
        <a:blip r:embed="rId1"/>
        <a:stretch>
          <a:fillRect/>
        </a:stretch>
      </xdr:blipFill>
      <xdr:spPr>
        <a:xfrm>
          <a:off x="21864955" y="13557250"/>
          <a:ext cx="1384300" cy="349885"/>
        </a:xfrm>
        <a:prstGeom prst="rect">
          <a:avLst/>
        </a:prstGeom>
        <a:noFill/>
        <a:ln w="9525">
          <a:noFill/>
        </a:ln>
      </xdr:spPr>
    </xdr:pic>
    <xdr:clientData/>
  </xdr:twoCellAnchor>
  <xdr:twoCellAnchor editAs="oneCell">
    <xdr:from>
      <xdr:col>12</xdr:col>
      <xdr:colOff>457200</xdr:colOff>
      <xdr:row>11</xdr:row>
      <xdr:rowOff>0</xdr:rowOff>
    </xdr:from>
    <xdr:to>
      <xdr:col>13</xdr:col>
      <xdr:colOff>1384300</xdr:colOff>
      <xdr:row>11</xdr:row>
      <xdr:rowOff>321945</xdr:rowOff>
    </xdr:to>
    <xdr:pic>
      <xdr:nvPicPr>
        <xdr:cNvPr id="26" name="Picture 8182" descr="clip_image9318"/>
        <xdr:cNvPicPr>
          <a:picLocks noChangeAspect="1"/>
        </xdr:cNvPicPr>
      </xdr:nvPicPr>
      <xdr:blipFill>
        <a:blip r:embed="rId1"/>
        <a:stretch>
          <a:fillRect/>
        </a:stretch>
      </xdr:blipFill>
      <xdr:spPr>
        <a:xfrm>
          <a:off x="21864955" y="13557250"/>
          <a:ext cx="1384300"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125730</xdr:rowOff>
    </xdr:to>
    <xdr:pic>
      <xdr:nvPicPr>
        <xdr:cNvPr id="27" name="Picture 8182" descr="clip_image9318"/>
        <xdr:cNvPicPr>
          <a:picLocks noChangeAspect="1"/>
        </xdr:cNvPicPr>
      </xdr:nvPicPr>
      <xdr:blipFill>
        <a:blip r:embed="rId1"/>
        <a:stretch>
          <a:fillRect/>
        </a:stretch>
      </xdr:blipFill>
      <xdr:spPr>
        <a:xfrm>
          <a:off x="22322155" y="13557250"/>
          <a:ext cx="93980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363855</xdr:rowOff>
    </xdr:to>
    <xdr:pic>
      <xdr:nvPicPr>
        <xdr:cNvPr id="28" name="Picture 8182" descr="clip_image9318"/>
        <xdr:cNvPicPr>
          <a:picLocks noChangeAspect="1"/>
        </xdr:cNvPicPr>
      </xdr:nvPicPr>
      <xdr:blipFill>
        <a:blip r:embed="rId1"/>
        <a:stretch>
          <a:fillRect/>
        </a:stretch>
      </xdr:blipFill>
      <xdr:spPr>
        <a:xfrm>
          <a:off x="22322155" y="13557250"/>
          <a:ext cx="93980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349885</xdr:rowOff>
    </xdr:to>
    <xdr:pic>
      <xdr:nvPicPr>
        <xdr:cNvPr id="29" name="Picture 8182" descr="clip_image9318"/>
        <xdr:cNvPicPr>
          <a:picLocks noChangeAspect="1"/>
        </xdr:cNvPicPr>
      </xdr:nvPicPr>
      <xdr:blipFill>
        <a:blip r:embed="rId1"/>
        <a:stretch>
          <a:fillRect/>
        </a:stretch>
      </xdr:blipFill>
      <xdr:spPr>
        <a:xfrm>
          <a:off x="22322155" y="13557250"/>
          <a:ext cx="939800"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321945</xdr:rowOff>
    </xdr:to>
    <xdr:pic>
      <xdr:nvPicPr>
        <xdr:cNvPr id="30" name="Picture 8182" descr="clip_image9318"/>
        <xdr:cNvPicPr>
          <a:picLocks noChangeAspect="1"/>
        </xdr:cNvPicPr>
      </xdr:nvPicPr>
      <xdr:blipFill>
        <a:blip r:embed="rId1"/>
        <a:stretch>
          <a:fillRect/>
        </a:stretch>
      </xdr:blipFill>
      <xdr:spPr>
        <a:xfrm>
          <a:off x="22322155" y="13557250"/>
          <a:ext cx="939800"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125730</xdr:rowOff>
    </xdr:to>
    <xdr:pic>
      <xdr:nvPicPr>
        <xdr:cNvPr id="31" name="Picture 8182" descr="clip_image9318"/>
        <xdr:cNvPicPr>
          <a:picLocks noChangeAspect="1"/>
        </xdr:cNvPicPr>
      </xdr:nvPicPr>
      <xdr:blipFill>
        <a:blip r:embed="rId1"/>
        <a:stretch>
          <a:fillRect/>
        </a:stretch>
      </xdr:blipFill>
      <xdr:spPr>
        <a:xfrm>
          <a:off x="22322155" y="13557250"/>
          <a:ext cx="138684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363855</xdr:rowOff>
    </xdr:to>
    <xdr:pic>
      <xdr:nvPicPr>
        <xdr:cNvPr id="32" name="Picture 8182" descr="clip_image9318"/>
        <xdr:cNvPicPr>
          <a:picLocks noChangeAspect="1"/>
        </xdr:cNvPicPr>
      </xdr:nvPicPr>
      <xdr:blipFill>
        <a:blip r:embed="rId1"/>
        <a:stretch>
          <a:fillRect/>
        </a:stretch>
      </xdr:blipFill>
      <xdr:spPr>
        <a:xfrm>
          <a:off x="22322155" y="13557250"/>
          <a:ext cx="138684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83820</xdr:rowOff>
    </xdr:to>
    <xdr:pic>
      <xdr:nvPicPr>
        <xdr:cNvPr id="33" name="Picture 8182" descr="clip_image9318"/>
        <xdr:cNvPicPr>
          <a:picLocks noChangeAspect="1"/>
        </xdr:cNvPicPr>
      </xdr:nvPicPr>
      <xdr:blipFill>
        <a:blip r:embed="rId1"/>
        <a:stretch>
          <a:fillRect/>
        </a:stretch>
      </xdr:blipFill>
      <xdr:spPr>
        <a:xfrm>
          <a:off x="22322155" y="13557250"/>
          <a:ext cx="1386840" cy="83820"/>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349885</xdr:rowOff>
    </xdr:to>
    <xdr:pic>
      <xdr:nvPicPr>
        <xdr:cNvPr id="34" name="Picture 8182" descr="clip_image9318"/>
        <xdr:cNvPicPr>
          <a:picLocks noChangeAspect="1"/>
        </xdr:cNvPicPr>
      </xdr:nvPicPr>
      <xdr:blipFill>
        <a:blip r:embed="rId1"/>
        <a:stretch>
          <a:fillRect/>
        </a:stretch>
      </xdr:blipFill>
      <xdr:spPr>
        <a:xfrm>
          <a:off x="22322155" y="13557250"/>
          <a:ext cx="1386840"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321945</xdr:rowOff>
    </xdr:to>
    <xdr:pic>
      <xdr:nvPicPr>
        <xdr:cNvPr id="35" name="Picture 8182" descr="clip_image9318"/>
        <xdr:cNvPicPr>
          <a:picLocks noChangeAspect="1"/>
        </xdr:cNvPicPr>
      </xdr:nvPicPr>
      <xdr:blipFill>
        <a:blip r:embed="rId1"/>
        <a:stretch>
          <a:fillRect/>
        </a:stretch>
      </xdr:blipFill>
      <xdr:spPr>
        <a:xfrm>
          <a:off x="22322155" y="13557250"/>
          <a:ext cx="1386840" cy="321945"/>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125730</xdr:rowOff>
    </xdr:to>
    <xdr:pic>
      <xdr:nvPicPr>
        <xdr:cNvPr id="36" name="Picture 8182" descr="clip_image9318"/>
        <xdr:cNvPicPr>
          <a:picLocks noChangeAspect="1"/>
        </xdr:cNvPicPr>
      </xdr:nvPicPr>
      <xdr:blipFill>
        <a:blip r:embed="rId1"/>
        <a:stretch>
          <a:fillRect/>
        </a:stretch>
      </xdr:blipFill>
      <xdr:spPr>
        <a:xfrm>
          <a:off x="25677495" y="20272375"/>
          <a:ext cx="10795" cy="125730"/>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363855</xdr:rowOff>
    </xdr:to>
    <xdr:pic>
      <xdr:nvPicPr>
        <xdr:cNvPr id="37" name="Picture 8182" descr="clip_image9318"/>
        <xdr:cNvPicPr>
          <a:picLocks noChangeAspect="1"/>
        </xdr:cNvPicPr>
      </xdr:nvPicPr>
      <xdr:blipFill>
        <a:blip r:embed="rId1"/>
        <a:stretch>
          <a:fillRect/>
        </a:stretch>
      </xdr:blipFill>
      <xdr:spPr>
        <a:xfrm>
          <a:off x="25677495" y="20272375"/>
          <a:ext cx="10795" cy="363855"/>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377825</xdr:rowOff>
    </xdr:to>
    <xdr:pic>
      <xdr:nvPicPr>
        <xdr:cNvPr id="38" name="Picture 8182" descr="clip_image9318"/>
        <xdr:cNvPicPr>
          <a:picLocks noChangeAspect="1"/>
        </xdr:cNvPicPr>
      </xdr:nvPicPr>
      <xdr:blipFill>
        <a:blip r:embed="rId1"/>
        <a:stretch>
          <a:fillRect/>
        </a:stretch>
      </xdr:blipFill>
      <xdr:spPr>
        <a:xfrm>
          <a:off x="25677495" y="20272375"/>
          <a:ext cx="10795" cy="377825"/>
        </a:xfrm>
        <a:prstGeom prst="rect">
          <a:avLst/>
        </a:prstGeom>
        <a:noFill/>
        <a:ln w="9525">
          <a:noFill/>
        </a:ln>
      </xdr:spPr>
    </xdr:pic>
    <xdr:clientData/>
  </xdr:twoCellAnchor>
  <xdr:twoCellAnchor editAs="oneCell">
    <xdr:from>
      <xdr:col>14</xdr:col>
      <xdr:colOff>610870</xdr:colOff>
      <xdr:row>16</xdr:row>
      <xdr:rowOff>0</xdr:rowOff>
    </xdr:from>
    <xdr:to>
      <xdr:col>14</xdr:col>
      <xdr:colOff>632460</xdr:colOff>
      <xdr:row>16</xdr:row>
      <xdr:rowOff>377825</xdr:rowOff>
    </xdr:to>
    <xdr:pic>
      <xdr:nvPicPr>
        <xdr:cNvPr id="39" name="Picture 8182" descr="clip_image9318"/>
        <xdr:cNvPicPr>
          <a:picLocks noChangeAspect="1"/>
        </xdr:cNvPicPr>
      </xdr:nvPicPr>
      <xdr:blipFill>
        <a:blip r:embed="rId1"/>
        <a:stretch>
          <a:fillRect/>
        </a:stretch>
      </xdr:blipFill>
      <xdr:spPr>
        <a:xfrm>
          <a:off x="25666700" y="20272375"/>
          <a:ext cx="21590" cy="377825"/>
        </a:xfrm>
        <a:prstGeom prst="rect">
          <a:avLst/>
        </a:prstGeom>
        <a:noFill/>
        <a:ln w="9525">
          <a:noFill/>
        </a:ln>
      </xdr:spPr>
    </xdr:pic>
    <xdr:clientData/>
  </xdr:twoCellAnchor>
  <xdr:twoCellAnchor editAs="oneCell">
    <xdr:from>
      <xdr:col>14</xdr:col>
      <xdr:colOff>610870</xdr:colOff>
      <xdr:row>16</xdr:row>
      <xdr:rowOff>0</xdr:rowOff>
    </xdr:from>
    <xdr:to>
      <xdr:col>14</xdr:col>
      <xdr:colOff>632460</xdr:colOff>
      <xdr:row>16</xdr:row>
      <xdr:rowOff>363855</xdr:rowOff>
    </xdr:to>
    <xdr:pic>
      <xdr:nvPicPr>
        <xdr:cNvPr id="40" name="Picture 8182" descr="clip_image9318"/>
        <xdr:cNvPicPr>
          <a:picLocks noChangeAspect="1"/>
        </xdr:cNvPicPr>
      </xdr:nvPicPr>
      <xdr:blipFill>
        <a:blip r:embed="rId1"/>
        <a:stretch>
          <a:fillRect/>
        </a:stretch>
      </xdr:blipFill>
      <xdr:spPr>
        <a:xfrm>
          <a:off x="25666700" y="20272375"/>
          <a:ext cx="21590" cy="363855"/>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349885</xdr:rowOff>
    </xdr:to>
    <xdr:pic>
      <xdr:nvPicPr>
        <xdr:cNvPr id="41" name="Picture 8182" descr="clip_image9318"/>
        <xdr:cNvPicPr>
          <a:picLocks noChangeAspect="1"/>
        </xdr:cNvPicPr>
      </xdr:nvPicPr>
      <xdr:blipFill>
        <a:blip r:embed="rId1"/>
        <a:stretch>
          <a:fillRect/>
        </a:stretch>
      </xdr:blipFill>
      <xdr:spPr>
        <a:xfrm>
          <a:off x="25677495" y="20272375"/>
          <a:ext cx="10795" cy="349885"/>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125730</xdr:rowOff>
    </xdr:to>
    <xdr:pic>
      <xdr:nvPicPr>
        <xdr:cNvPr id="42" name="Picture 8182" descr="clip_image9318"/>
        <xdr:cNvPicPr>
          <a:picLocks noChangeAspect="1"/>
        </xdr:cNvPicPr>
      </xdr:nvPicPr>
      <xdr:blipFill>
        <a:blip r:embed="rId1"/>
        <a:stretch>
          <a:fillRect/>
        </a:stretch>
      </xdr:blipFill>
      <xdr:spPr>
        <a:xfrm>
          <a:off x="22322155" y="20272375"/>
          <a:ext cx="917575"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377825</xdr:rowOff>
    </xdr:to>
    <xdr:pic>
      <xdr:nvPicPr>
        <xdr:cNvPr id="43" name="Picture 8182" descr="clip_image9318"/>
        <xdr:cNvPicPr>
          <a:picLocks noChangeAspect="1"/>
        </xdr:cNvPicPr>
      </xdr:nvPicPr>
      <xdr:blipFill>
        <a:blip r:embed="rId1"/>
        <a:stretch>
          <a:fillRect/>
        </a:stretch>
      </xdr:blipFill>
      <xdr:spPr>
        <a:xfrm>
          <a:off x="22322155" y="20272375"/>
          <a:ext cx="917575" cy="377825"/>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363855</xdr:rowOff>
    </xdr:to>
    <xdr:pic>
      <xdr:nvPicPr>
        <xdr:cNvPr id="44" name="Picture 8182" descr="clip_image9318"/>
        <xdr:cNvPicPr>
          <a:picLocks noChangeAspect="1"/>
        </xdr:cNvPicPr>
      </xdr:nvPicPr>
      <xdr:blipFill>
        <a:blip r:embed="rId1"/>
        <a:stretch>
          <a:fillRect/>
        </a:stretch>
      </xdr:blipFill>
      <xdr:spPr>
        <a:xfrm>
          <a:off x="22322155" y="20272375"/>
          <a:ext cx="917575"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349885</xdr:rowOff>
    </xdr:to>
    <xdr:pic>
      <xdr:nvPicPr>
        <xdr:cNvPr id="46" name="Picture 8182" descr="clip_image9318"/>
        <xdr:cNvPicPr>
          <a:picLocks noChangeAspect="1"/>
        </xdr:cNvPicPr>
      </xdr:nvPicPr>
      <xdr:blipFill>
        <a:blip r:embed="rId1"/>
        <a:stretch>
          <a:fillRect/>
        </a:stretch>
      </xdr:blipFill>
      <xdr:spPr>
        <a:xfrm>
          <a:off x="22322155" y="20272375"/>
          <a:ext cx="917575" cy="349885"/>
        </a:xfrm>
        <a:prstGeom prst="rect">
          <a:avLst/>
        </a:prstGeom>
        <a:noFill/>
        <a:ln w="9525">
          <a:noFill/>
        </a:ln>
      </xdr:spPr>
    </xdr:pic>
    <xdr:clientData/>
  </xdr:twoCellAnchor>
  <xdr:twoCellAnchor editAs="oneCell">
    <xdr:from>
      <xdr:col>4</xdr:col>
      <xdr:colOff>671830</xdr:colOff>
      <xdr:row>11</xdr:row>
      <xdr:rowOff>0</xdr:rowOff>
    </xdr:from>
    <xdr:to>
      <xdr:col>4</xdr:col>
      <xdr:colOff>693420</xdr:colOff>
      <xdr:row>11</xdr:row>
      <xdr:rowOff>125730</xdr:rowOff>
    </xdr:to>
    <xdr:pic>
      <xdr:nvPicPr>
        <xdr:cNvPr id="48" name="Picture 8182" descr="clip_image9318"/>
        <xdr:cNvPicPr>
          <a:picLocks noChangeAspect="1"/>
        </xdr:cNvPicPr>
      </xdr:nvPicPr>
      <xdr:blipFill>
        <a:blip r:embed="rId1"/>
        <a:stretch>
          <a:fillRect/>
        </a:stretch>
      </xdr:blipFill>
      <xdr:spPr>
        <a:xfrm>
          <a:off x="3858895" y="13557250"/>
          <a:ext cx="21590" cy="125730"/>
        </a:xfrm>
        <a:prstGeom prst="rect">
          <a:avLst/>
        </a:prstGeom>
        <a:noFill/>
        <a:ln w="9525">
          <a:noFill/>
        </a:ln>
      </xdr:spPr>
    </xdr:pic>
    <xdr:clientData/>
  </xdr:twoCellAnchor>
  <xdr:twoCellAnchor editAs="oneCell">
    <xdr:from>
      <xdr:col>4</xdr:col>
      <xdr:colOff>671830</xdr:colOff>
      <xdr:row>11</xdr:row>
      <xdr:rowOff>0</xdr:rowOff>
    </xdr:from>
    <xdr:to>
      <xdr:col>4</xdr:col>
      <xdr:colOff>693420</xdr:colOff>
      <xdr:row>11</xdr:row>
      <xdr:rowOff>349885</xdr:rowOff>
    </xdr:to>
    <xdr:pic>
      <xdr:nvPicPr>
        <xdr:cNvPr id="49" name="Picture 8182" descr="clip_image9318"/>
        <xdr:cNvPicPr>
          <a:picLocks noChangeAspect="1"/>
        </xdr:cNvPicPr>
      </xdr:nvPicPr>
      <xdr:blipFill>
        <a:blip r:embed="rId1"/>
        <a:stretch>
          <a:fillRect/>
        </a:stretch>
      </xdr:blipFill>
      <xdr:spPr>
        <a:xfrm>
          <a:off x="3858895" y="13557250"/>
          <a:ext cx="21590" cy="349885"/>
        </a:xfrm>
        <a:prstGeom prst="rect">
          <a:avLst/>
        </a:prstGeom>
        <a:noFill/>
        <a:ln w="9525">
          <a:noFill/>
        </a:ln>
      </xdr:spPr>
    </xdr:pic>
    <xdr:clientData/>
  </xdr:twoCellAnchor>
  <xdr:twoCellAnchor editAs="oneCell">
    <xdr:from>
      <xdr:col>14</xdr:col>
      <xdr:colOff>959485</xdr:colOff>
      <xdr:row>11</xdr:row>
      <xdr:rowOff>0</xdr:rowOff>
    </xdr:from>
    <xdr:to>
      <xdr:col>14</xdr:col>
      <xdr:colOff>981710</xdr:colOff>
      <xdr:row>11</xdr:row>
      <xdr:rowOff>321945</xdr:rowOff>
    </xdr:to>
    <xdr:pic>
      <xdr:nvPicPr>
        <xdr:cNvPr id="50" name="Picture 8182" descr="clip_image9318"/>
        <xdr:cNvPicPr>
          <a:picLocks noChangeAspect="1"/>
        </xdr:cNvPicPr>
      </xdr:nvPicPr>
      <xdr:blipFill>
        <a:blip r:embed="rId1"/>
        <a:stretch>
          <a:fillRect/>
        </a:stretch>
      </xdr:blipFill>
      <xdr:spPr>
        <a:xfrm>
          <a:off x="26015315" y="13557250"/>
          <a:ext cx="22225" cy="321945"/>
        </a:xfrm>
        <a:prstGeom prst="rect">
          <a:avLst/>
        </a:prstGeom>
        <a:noFill/>
        <a:ln w="9525">
          <a:noFill/>
        </a:ln>
      </xdr:spPr>
    </xdr:pic>
    <xdr:clientData/>
  </xdr:twoCellAnchor>
  <xdr:twoCellAnchor editAs="oneCell">
    <xdr:from>
      <xdr:col>12</xdr:col>
      <xdr:colOff>457200</xdr:colOff>
      <xdr:row>11</xdr:row>
      <xdr:rowOff>0</xdr:rowOff>
    </xdr:from>
    <xdr:to>
      <xdr:col>13</xdr:col>
      <xdr:colOff>1395730</xdr:colOff>
      <xdr:row>11</xdr:row>
      <xdr:rowOff>125730</xdr:rowOff>
    </xdr:to>
    <xdr:pic>
      <xdr:nvPicPr>
        <xdr:cNvPr id="51" name="Picture 8182" descr="clip_image9318"/>
        <xdr:cNvPicPr>
          <a:picLocks noChangeAspect="1"/>
        </xdr:cNvPicPr>
      </xdr:nvPicPr>
      <xdr:blipFill>
        <a:blip r:embed="rId1"/>
        <a:stretch>
          <a:fillRect/>
        </a:stretch>
      </xdr:blipFill>
      <xdr:spPr>
        <a:xfrm>
          <a:off x="21864955" y="13557250"/>
          <a:ext cx="1395730" cy="125730"/>
        </a:xfrm>
        <a:prstGeom prst="rect">
          <a:avLst/>
        </a:prstGeom>
        <a:noFill/>
        <a:ln w="9525">
          <a:noFill/>
        </a:ln>
      </xdr:spPr>
    </xdr:pic>
    <xdr:clientData/>
  </xdr:twoCellAnchor>
  <xdr:twoCellAnchor editAs="oneCell">
    <xdr:from>
      <xdr:col>12</xdr:col>
      <xdr:colOff>457200</xdr:colOff>
      <xdr:row>11</xdr:row>
      <xdr:rowOff>0</xdr:rowOff>
    </xdr:from>
    <xdr:to>
      <xdr:col>13</xdr:col>
      <xdr:colOff>1395730</xdr:colOff>
      <xdr:row>11</xdr:row>
      <xdr:rowOff>363855</xdr:rowOff>
    </xdr:to>
    <xdr:pic>
      <xdr:nvPicPr>
        <xdr:cNvPr id="52" name="Picture 8182" descr="clip_image9318"/>
        <xdr:cNvPicPr>
          <a:picLocks noChangeAspect="1"/>
        </xdr:cNvPicPr>
      </xdr:nvPicPr>
      <xdr:blipFill>
        <a:blip r:embed="rId1"/>
        <a:stretch>
          <a:fillRect/>
        </a:stretch>
      </xdr:blipFill>
      <xdr:spPr>
        <a:xfrm>
          <a:off x="21864955" y="13557250"/>
          <a:ext cx="1395730" cy="363855"/>
        </a:xfrm>
        <a:prstGeom prst="rect">
          <a:avLst/>
        </a:prstGeom>
        <a:noFill/>
        <a:ln w="9525">
          <a:noFill/>
        </a:ln>
      </xdr:spPr>
    </xdr:pic>
    <xdr:clientData/>
  </xdr:twoCellAnchor>
  <xdr:twoCellAnchor editAs="oneCell">
    <xdr:from>
      <xdr:col>12</xdr:col>
      <xdr:colOff>457200</xdr:colOff>
      <xdr:row>11</xdr:row>
      <xdr:rowOff>0</xdr:rowOff>
    </xdr:from>
    <xdr:to>
      <xdr:col>13</xdr:col>
      <xdr:colOff>1395730</xdr:colOff>
      <xdr:row>11</xdr:row>
      <xdr:rowOff>349885</xdr:rowOff>
    </xdr:to>
    <xdr:pic>
      <xdr:nvPicPr>
        <xdr:cNvPr id="53" name="Picture 8182" descr="clip_image9318"/>
        <xdr:cNvPicPr>
          <a:picLocks noChangeAspect="1"/>
        </xdr:cNvPicPr>
      </xdr:nvPicPr>
      <xdr:blipFill>
        <a:blip r:embed="rId1"/>
        <a:stretch>
          <a:fillRect/>
        </a:stretch>
      </xdr:blipFill>
      <xdr:spPr>
        <a:xfrm>
          <a:off x="21864955" y="13557250"/>
          <a:ext cx="1395730" cy="349885"/>
        </a:xfrm>
        <a:prstGeom prst="rect">
          <a:avLst/>
        </a:prstGeom>
        <a:noFill/>
        <a:ln w="9525">
          <a:noFill/>
        </a:ln>
      </xdr:spPr>
    </xdr:pic>
    <xdr:clientData/>
  </xdr:twoCellAnchor>
  <xdr:twoCellAnchor editAs="oneCell">
    <xdr:from>
      <xdr:col>12</xdr:col>
      <xdr:colOff>457200</xdr:colOff>
      <xdr:row>11</xdr:row>
      <xdr:rowOff>0</xdr:rowOff>
    </xdr:from>
    <xdr:to>
      <xdr:col>13</xdr:col>
      <xdr:colOff>1407160</xdr:colOff>
      <xdr:row>11</xdr:row>
      <xdr:rowOff>125730</xdr:rowOff>
    </xdr:to>
    <xdr:pic>
      <xdr:nvPicPr>
        <xdr:cNvPr id="54" name="Picture 8182" descr="clip_image9318"/>
        <xdr:cNvPicPr>
          <a:picLocks noChangeAspect="1"/>
        </xdr:cNvPicPr>
      </xdr:nvPicPr>
      <xdr:blipFill>
        <a:blip r:embed="rId1"/>
        <a:stretch>
          <a:fillRect/>
        </a:stretch>
      </xdr:blipFill>
      <xdr:spPr>
        <a:xfrm>
          <a:off x="21864955" y="13557250"/>
          <a:ext cx="1407160" cy="125730"/>
        </a:xfrm>
        <a:prstGeom prst="rect">
          <a:avLst/>
        </a:prstGeom>
        <a:noFill/>
        <a:ln w="9525">
          <a:noFill/>
        </a:ln>
      </xdr:spPr>
    </xdr:pic>
    <xdr:clientData/>
  </xdr:twoCellAnchor>
  <xdr:twoCellAnchor editAs="oneCell">
    <xdr:from>
      <xdr:col>12</xdr:col>
      <xdr:colOff>457200</xdr:colOff>
      <xdr:row>11</xdr:row>
      <xdr:rowOff>0</xdr:rowOff>
    </xdr:from>
    <xdr:to>
      <xdr:col>13</xdr:col>
      <xdr:colOff>1407160</xdr:colOff>
      <xdr:row>11</xdr:row>
      <xdr:rowOff>363855</xdr:rowOff>
    </xdr:to>
    <xdr:pic>
      <xdr:nvPicPr>
        <xdr:cNvPr id="55" name="Picture 8182" descr="clip_image9318"/>
        <xdr:cNvPicPr>
          <a:picLocks noChangeAspect="1"/>
        </xdr:cNvPicPr>
      </xdr:nvPicPr>
      <xdr:blipFill>
        <a:blip r:embed="rId1"/>
        <a:stretch>
          <a:fillRect/>
        </a:stretch>
      </xdr:blipFill>
      <xdr:spPr>
        <a:xfrm>
          <a:off x="21864955" y="13557250"/>
          <a:ext cx="1407160" cy="363855"/>
        </a:xfrm>
        <a:prstGeom prst="rect">
          <a:avLst/>
        </a:prstGeom>
        <a:noFill/>
        <a:ln w="9525">
          <a:noFill/>
        </a:ln>
      </xdr:spPr>
    </xdr:pic>
    <xdr:clientData/>
  </xdr:twoCellAnchor>
  <xdr:twoCellAnchor editAs="oneCell">
    <xdr:from>
      <xdr:col>12</xdr:col>
      <xdr:colOff>457200</xdr:colOff>
      <xdr:row>11</xdr:row>
      <xdr:rowOff>0</xdr:rowOff>
    </xdr:from>
    <xdr:to>
      <xdr:col>13</xdr:col>
      <xdr:colOff>1407160</xdr:colOff>
      <xdr:row>11</xdr:row>
      <xdr:rowOff>349885</xdr:rowOff>
    </xdr:to>
    <xdr:pic>
      <xdr:nvPicPr>
        <xdr:cNvPr id="56" name="Picture 8182" descr="clip_image9318"/>
        <xdr:cNvPicPr>
          <a:picLocks noChangeAspect="1"/>
        </xdr:cNvPicPr>
      </xdr:nvPicPr>
      <xdr:blipFill>
        <a:blip r:embed="rId1"/>
        <a:stretch>
          <a:fillRect/>
        </a:stretch>
      </xdr:blipFill>
      <xdr:spPr>
        <a:xfrm>
          <a:off x="21864955" y="13557250"/>
          <a:ext cx="1407160" cy="349885"/>
        </a:xfrm>
        <a:prstGeom prst="rect">
          <a:avLst/>
        </a:prstGeom>
        <a:noFill/>
        <a:ln w="9525">
          <a:noFill/>
        </a:ln>
      </xdr:spPr>
    </xdr:pic>
    <xdr:clientData/>
  </xdr:twoCellAnchor>
  <xdr:twoCellAnchor editAs="oneCell">
    <xdr:from>
      <xdr:col>12</xdr:col>
      <xdr:colOff>457200</xdr:colOff>
      <xdr:row>11</xdr:row>
      <xdr:rowOff>0</xdr:rowOff>
    </xdr:from>
    <xdr:to>
      <xdr:col>13</xdr:col>
      <xdr:colOff>1395730</xdr:colOff>
      <xdr:row>11</xdr:row>
      <xdr:rowOff>321945</xdr:rowOff>
    </xdr:to>
    <xdr:pic>
      <xdr:nvPicPr>
        <xdr:cNvPr id="57" name="Picture 8182" descr="clip_image9318"/>
        <xdr:cNvPicPr>
          <a:picLocks noChangeAspect="1"/>
        </xdr:cNvPicPr>
      </xdr:nvPicPr>
      <xdr:blipFill>
        <a:blip r:embed="rId1"/>
        <a:stretch>
          <a:fillRect/>
        </a:stretch>
      </xdr:blipFill>
      <xdr:spPr>
        <a:xfrm>
          <a:off x="21864955" y="13557250"/>
          <a:ext cx="1395730" cy="321945"/>
        </a:xfrm>
        <a:prstGeom prst="rect">
          <a:avLst/>
        </a:prstGeom>
        <a:noFill/>
        <a:ln w="9525">
          <a:noFill/>
        </a:ln>
      </xdr:spPr>
    </xdr:pic>
    <xdr:clientData/>
  </xdr:twoCellAnchor>
  <xdr:twoCellAnchor editAs="oneCell">
    <xdr:from>
      <xdr:col>12</xdr:col>
      <xdr:colOff>457200</xdr:colOff>
      <xdr:row>11</xdr:row>
      <xdr:rowOff>0</xdr:rowOff>
    </xdr:from>
    <xdr:to>
      <xdr:col>13</xdr:col>
      <xdr:colOff>1407160</xdr:colOff>
      <xdr:row>11</xdr:row>
      <xdr:rowOff>321945</xdr:rowOff>
    </xdr:to>
    <xdr:pic>
      <xdr:nvPicPr>
        <xdr:cNvPr id="58" name="Picture 8182" descr="clip_image9318"/>
        <xdr:cNvPicPr>
          <a:picLocks noChangeAspect="1"/>
        </xdr:cNvPicPr>
      </xdr:nvPicPr>
      <xdr:blipFill>
        <a:blip r:embed="rId1"/>
        <a:stretch>
          <a:fillRect/>
        </a:stretch>
      </xdr:blipFill>
      <xdr:spPr>
        <a:xfrm>
          <a:off x="21864955" y="13557250"/>
          <a:ext cx="1407160"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125730</xdr:rowOff>
    </xdr:to>
    <xdr:pic>
      <xdr:nvPicPr>
        <xdr:cNvPr id="59" name="Picture 8182" descr="clip_image9318"/>
        <xdr:cNvPicPr>
          <a:picLocks noChangeAspect="1"/>
        </xdr:cNvPicPr>
      </xdr:nvPicPr>
      <xdr:blipFill>
        <a:blip r:embed="rId1"/>
        <a:stretch>
          <a:fillRect/>
        </a:stretch>
      </xdr:blipFill>
      <xdr:spPr>
        <a:xfrm>
          <a:off x="22322155" y="13557250"/>
          <a:ext cx="1397635"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363855</xdr:rowOff>
    </xdr:to>
    <xdr:pic>
      <xdr:nvPicPr>
        <xdr:cNvPr id="60" name="Picture 8182" descr="clip_image9318"/>
        <xdr:cNvPicPr>
          <a:picLocks noChangeAspect="1"/>
        </xdr:cNvPicPr>
      </xdr:nvPicPr>
      <xdr:blipFill>
        <a:blip r:embed="rId1"/>
        <a:stretch>
          <a:fillRect/>
        </a:stretch>
      </xdr:blipFill>
      <xdr:spPr>
        <a:xfrm>
          <a:off x="22322155" y="13557250"/>
          <a:ext cx="1397635"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349885</xdr:rowOff>
    </xdr:to>
    <xdr:pic>
      <xdr:nvPicPr>
        <xdr:cNvPr id="61" name="Picture 8182" descr="clip_image9318"/>
        <xdr:cNvPicPr>
          <a:picLocks noChangeAspect="1"/>
        </xdr:cNvPicPr>
      </xdr:nvPicPr>
      <xdr:blipFill>
        <a:blip r:embed="rId1"/>
        <a:stretch>
          <a:fillRect/>
        </a:stretch>
      </xdr:blipFill>
      <xdr:spPr>
        <a:xfrm>
          <a:off x="22322155" y="13557250"/>
          <a:ext cx="1397635"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125730</xdr:rowOff>
    </xdr:to>
    <xdr:pic>
      <xdr:nvPicPr>
        <xdr:cNvPr id="62" name="Picture 8182" descr="clip_image9318"/>
        <xdr:cNvPicPr>
          <a:picLocks noChangeAspect="1"/>
        </xdr:cNvPicPr>
      </xdr:nvPicPr>
      <xdr:blipFill>
        <a:blip r:embed="rId1"/>
        <a:stretch>
          <a:fillRect/>
        </a:stretch>
      </xdr:blipFill>
      <xdr:spPr>
        <a:xfrm>
          <a:off x="22322155" y="13557250"/>
          <a:ext cx="140843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363855</xdr:rowOff>
    </xdr:to>
    <xdr:pic>
      <xdr:nvPicPr>
        <xdr:cNvPr id="63" name="Picture 8182" descr="clip_image9318"/>
        <xdr:cNvPicPr>
          <a:picLocks noChangeAspect="1"/>
        </xdr:cNvPicPr>
      </xdr:nvPicPr>
      <xdr:blipFill>
        <a:blip r:embed="rId1"/>
        <a:stretch>
          <a:fillRect/>
        </a:stretch>
      </xdr:blipFill>
      <xdr:spPr>
        <a:xfrm>
          <a:off x="22322155" y="13557250"/>
          <a:ext cx="140843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349885</xdr:rowOff>
    </xdr:to>
    <xdr:pic>
      <xdr:nvPicPr>
        <xdr:cNvPr id="64" name="Picture 8182" descr="clip_image9318"/>
        <xdr:cNvPicPr>
          <a:picLocks noChangeAspect="1"/>
        </xdr:cNvPicPr>
      </xdr:nvPicPr>
      <xdr:blipFill>
        <a:blip r:embed="rId1"/>
        <a:stretch>
          <a:fillRect/>
        </a:stretch>
      </xdr:blipFill>
      <xdr:spPr>
        <a:xfrm>
          <a:off x="22322155" y="13557250"/>
          <a:ext cx="1408430"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321945</xdr:rowOff>
    </xdr:to>
    <xdr:pic>
      <xdr:nvPicPr>
        <xdr:cNvPr id="65" name="Picture 8182" descr="clip_image9318"/>
        <xdr:cNvPicPr>
          <a:picLocks noChangeAspect="1"/>
        </xdr:cNvPicPr>
      </xdr:nvPicPr>
      <xdr:blipFill>
        <a:blip r:embed="rId1"/>
        <a:stretch>
          <a:fillRect/>
        </a:stretch>
      </xdr:blipFill>
      <xdr:spPr>
        <a:xfrm>
          <a:off x="22322155" y="13557250"/>
          <a:ext cx="1397635"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321945</xdr:rowOff>
    </xdr:to>
    <xdr:pic>
      <xdr:nvPicPr>
        <xdr:cNvPr id="66" name="Picture 8182" descr="clip_image9318"/>
        <xdr:cNvPicPr>
          <a:picLocks noChangeAspect="1"/>
        </xdr:cNvPicPr>
      </xdr:nvPicPr>
      <xdr:blipFill>
        <a:blip r:embed="rId1"/>
        <a:stretch>
          <a:fillRect/>
        </a:stretch>
      </xdr:blipFill>
      <xdr:spPr>
        <a:xfrm>
          <a:off x="22322155" y="13557250"/>
          <a:ext cx="1408430" cy="321945"/>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321945</xdr:rowOff>
    </xdr:to>
    <xdr:pic>
      <xdr:nvPicPr>
        <xdr:cNvPr id="68" name="Picture 8182" descr="clip_image9318"/>
        <xdr:cNvPicPr>
          <a:picLocks noChangeAspect="1"/>
        </xdr:cNvPicPr>
      </xdr:nvPicPr>
      <xdr:blipFill>
        <a:blip r:embed="rId1"/>
        <a:stretch>
          <a:fillRect/>
        </a:stretch>
      </xdr:blipFill>
      <xdr:spPr>
        <a:xfrm>
          <a:off x="25677495" y="13557250"/>
          <a:ext cx="10795" cy="321945"/>
        </a:xfrm>
        <a:prstGeom prst="rect">
          <a:avLst/>
        </a:prstGeom>
        <a:noFill/>
        <a:ln w="9525">
          <a:noFill/>
        </a:ln>
      </xdr:spPr>
    </xdr:pic>
    <xdr:clientData/>
  </xdr:twoCellAnchor>
  <xdr:twoCellAnchor editAs="oneCell">
    <xdr:from>
      <xdr:col>16</xdr:col>
      <xdr:colOff>615315</xdr:colOff>
      <xdr:row>11</xdr:row>
      <xdr:rowOff>0</xdr:rowOff>
    </xdr:from>
    <xdr:to>
      <xdr:col>19</xdr:col>
      <xdr:colOff>15240</xdr:colOff>
      <xdr:row>11</xdr:row>
      <xdr:rowOff>125730</xdr:rowOff>
    </xdr:to>
    <xdr:pic>
      <xdr:nvPicPr>
        <xdr:cNvPr id="69" name="Picture 8182" descr="clip_image9318"/>
        <xdr:cNvPicPr>
          <a:picLocks noChangeAspect="1"/>
        </xdr:cNvPicPr>
      </xdr:nvPicPr>
      <xdr:blipFill>
        <a:blip r:embed="rId1"/>
        <a:stretch>
          <a:fillRect/>
        </a:stretch>
      </xdr:blipFill>
      <xdr:spPr>
        <a:xfrm>
          <a:off x="50280570" y="13557250"/>
          <a:ext cx="15240" cy="125730"/>
        </a:xfrm>
        <a:prstGeom prst="rect">
          <a:avLst/>
        </a:prstGeom>
        <a:noFill/>
        <a:ln w="9525">
          <a:noFill/>
        </a:ln>
      </xdr:spPr>
    </xdr:pic>
    <xdr:clientData/>
  </xdr:twoCellAnchor>
  <xdr:twoCellAnchor editAs="oneCell">
    <xdr:from>
      <xdr:col>16</xdr:col>
      <xdr:colOff>615315</xdr:colOff>
      <xdr:row>11</xdr:row>
      <xdr:rowOff>0</xdr:rowOff>
    </xdr:from>
    <xdr:to>
      <xdr:col>19</xdr:col>
      <xdr:colOff>15240</xdr:colOff>
      <xdr:row>11</xdr:row>
      <xdr:rowOff>321945</xdr:rowOff>
    </xdr:to>
    <xdr:pic>
      <xdr:nvPicPr>
        <xdr:cNvPr id="70" name="Picture 8182" descr="clip_image9318"/>
        <xdr:cNvPicPr>
          <a:picLocks noChangeAspect="1"/>
        </xdr:cNvPicPr>
      </xdr:nvPicPr>
      <xdr:blipFill>
        <a:blip r:embed="rId1"/>
        <a:stretch>
          <a:fillRect/>
        </a:stretch>
      </xdr:blipFill>
      <xdr:spPr>
        <a:xfrm>
          <a:off x="50280570" y="13557250"/>
          <a:ext cx="15240" cy="321945"/>
        </a:xfrm>
        <a:prstGeom prst="rect">
          <a:avLst/>
        </a:prstGeom>
        <a:noFill/>
        <a:ln w="9525">
          <a:noFill/>
        </a:ln>
      </xdr:spPr>
    </xdr:pic>
    <xdr:clientData/>
  </xdr:twoCellAnchor>
  <xdr:twoCellAnchor editAs="oneCell">
    <xdr:from>
      <xdr:col>15</xdr:col>
      <xdr:colOff>610870</xdr:colOff>
      <xdr:row>11</xdr:row>
      <xdr:rowOff>0</xdr:rowOff>
    </xdr:from>
    <xdr:to>
      <xdr:col>15</xdr:col>
      <xdr:colOff>619760</xdr:colOff>
      <xdr:row>11</xdr:row>
      <xdr:rowOff>97790</xdr:rowOff>
    </xdr:to>
    <xdr:pic>
      <xdr:nvPicPr>
        <xdr:cNvPr id="71" name="Picture 8182" descr="clip_image9318"/>
        <xdr:cNvPicPr>
          <a:picLocks noChangeAspect="1"/>
        </xdr:cNvPicPr>
      </xdr:nvPicPr>
      <xdr:blipFill>
        <a:blip r:embed="rId1"/>
        <a:stretch>
          <a:fillRect/>
        </a:stretch>
      </xdr:blipFill>
      <xdr:spPr>
        <a:xfrm>
          <a:off x="40223440" y="13557250"/>
          <a:ext cx="8890" cy="97790"/>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97790</xdr:rowOff>
    </xdr:to>
    <xdr:pic>
      <xdr:nvPicPr>
        <xdr:cNvPr id="72" name="Picture 8182" descr="clip_image9318"/>
        <xdr:cNvPicPr>
          <a:picLocks noChangeAspect="1"/>
        </xdr:cNvPicPr>
      </xdr:nvPicPr>
      <xdr:blipFill>
        <a:blip r:embed="rId1"/>
        <a:stretch>
          <a:fillRect/>
        </a:stretch>
      </xdr:blipFill>
      <xdr:spPr>
        <a:xfrm>
          <a:off x="25677495" y="13557250"/>
          <a:ext cx="10795" cy="97790"/>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139700</xdr:rowOff>
    </xdr:to>
    <xdr:pic>
      <xdr:nvPicPr>
        <xdr:cNvPr id="74" name="Picture 8182" descr="clip_image9318"/>
        <xdr:cNvPicPr>
          <a:picLocks noChangeAspect="1"/>
        </xdr:cNvPicPr>
      </xdr:nvPicPr>
      <xdr:blipFill>
        <a:blip r:embed="rId1"/>
        <a:stretch>
          <a:fillRect/>
        </a:stretch>
      </xdr:blipFill>
      <xdr:spPr>
        <a:xfrm>
          <a:off x="25677495" y="13557250"/>
          <a:ext cx="10795" cy="139700"/>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391795</xdr:rowOff>
    </xdr:to>
    <xdr:pic>
      <xdr:nvPicPr>
        <xdr:cNvPr id="75" name="Picture 8182" descr="clip_image9318"/>
        <xdr:cNvPicPr>
          <a:picLocks noChangeAspect="1"/>
        </xdr:cNvPicPr>
      </xdr:nvPicPr>
      <xdr:blipFill>
        <a:blip r:embed="rId1"/>
        <a:stretch>
          <a:fillRect/>
        </a:stretch>
      </xdr:blipFill>
      <xdr:spPr>
        <a:xfrm>
          <a:off x="25677495" y="13557250"/>
          <a:ext cx="10795" cy="391795"/>
        </a:xfrm>
        <a:prstGeom prst="rect">
          <a:avLst/>
        </a:prstGeom>
        <a:noFill/>
        <a:ln w="9525">
          <a:noFill/>
        </a:ln>
      </xdr:spPr>
    </xdr:pic>
    <xdr:clientData/>
  </xdr:twoCellAnchor>
  <xdr:twoCellAnchor editAs="oneCell">
    <xdr:from>
      <xdr:col>15</xdr:col>
      <xdr:colOff>619760</xdr:colOff>
      <xdr:row>11</xdr:row>
      <xdr:rowOff>0</xdr:rowOff>
    </xdr:from>
    <xdr:to>
      <xdr:col>15</xdr:col>
      <xdr:colOff>628650</xdr:colOff>
      <xdr:row>11</xdr:row>
      <xdr:rowOff>139700</xdr:rowOff>
    </xdr:to>
    <xdr:pic>
      <xdr:nvPicPr>
        <xdr:cNvPr id="76" name="Picture 8182" descr="clip_image9318"/>
        <xdr:cNvPicPr>
          <a:picLocks noChangeAspect="1"/>
        </xdr:cNvPicPr>
      </xdr:nvPicPr>
      <xdr:blipFill>
        <a:blip r:embed="rId1"/>
        <a:stretch>
          <a:fillRect/>
        </a:stretch>
      </xdr:blipFill>
      <xdr:spPr>
        <a:xfrm>
          <a:off x="40232330" y="13557250"/>
          <a:ext cx="8890" cy="139700"/>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391795</xdr:rowOff>
    </xdr:to>
    <xdr:pic>
      <xdr:nvPicPr>
        <xdr:cNvPr id="77" name="Picture 8182" descr="clip_image9318"/>
        <xdr:cNvPicPr>
          <a:picLocks noChangeAspect="1"/>
        </xdr:cNvPicPr>
      </xdr:nvPicPr>
      <xdr:blipFill>
        <a:blip r:embed="rId1"/>
        <a:stretch>
          <a:fillRect/>
        </a:stretch>
      </xdr:blipFill>
      <xdr:spPr>
        <a:xfrm>
          <a:off x="22322155" y="13557250"/>
          <a:ext cx="468630" cy="391795"/>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125730</xdr:rowOff>
    </xdr:to>
    <xdr:pic>
      <xdr:nvPicPr>
        <xdr:cNvPr id="78" name="Picture 8182" descr="clip_image9318"/>
        <xdr:cNvPicPr>
          <a:picLocks noChangeAspect="1"/>
        </xdr:cNvPicPr>
      </xdr:nvPicPr>
      <xdr:blipFill>
        <a:blip r:embed="rId1"/>
        <a:stretch>
          <a:fillRect/>
        </a:stretch>
      </xdr:blipFill>
      <xdr:spPr>
        <a:xfrm>
          <a:off x="22322155" y="13557250"/>
          <a:ext cx="46863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363855</xdr:rowOff>
    </xdr:to>
    <xdr:pic>
      <xdr:nvPicPr>
        <xdr:cNvPr id="79" name="Picture 8182" descr="clip_image9318"/>
        <xdr:cNvPicPr>
          <a:picLocks noChangeAspect="1"/>
        </xdr:cNvPicPr>
      </xdr:nvPicPr>
      <xdr:blipFill>
        <a:blip r:embed="rId1"/>
        <a:stretch>
          <a:fillRect/>
        </a:stretch>
      </xdr:blipFill>
      <xdr:spPr>
        <a:xfrm>
          <a:off x="22322155" y="13557250"/>
          <a:ext cx="46863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349885</xdr:rowOff>
    </xdr:to>
    <xdr:pic>
      <xdr:nvPicPr>
        <xdr:cNvPr id="80" name="Picture 8182" descr="clip_image9318"/>
        <xdr:cNvPicPr>
          <a:picLocks noChangeAspect="1"/>
        </xdr:cNvPicPr>
      </xdr:nvPicPr>
      <xdr:blipFill>
        <a:blip r:embed="rId1"/>
        <a:stretch>
          <a:fillRect/>
        </a:stretch>
      </xdr:blipFill>
      <xdr:spPr>
        <a:xfrm>
          <a:off x="22322155" y="13557250"/>
          <a:ext cx="468630" cy="349885"/>
        </a:xfrm>
        <a:prstGeom prst="rect">
          <a:avLst/>
        </a:prstGeom>
        <a:noFill/>
        <a:ln w="9525">
          <a:noFill/>
        </a:ln>
      </xdr:spPr>
    </xdr:pic>
    <xdr:clientData/>
  </xdr:twoCellAnchor>
  <xdr:twoCellAnchor editAs="oneCell">
    <xdr:from>
      <xdr:col>12</xdr:col>
      <xdr:colOff>457200</xdr:colOff>
      <xdr:row>11</xdr:row>
      <xdr:rowOff>0</xdr:rowOff>
    </xdr:from>
    <xdr:to>
      <xdr:col>13</xdr:col>
      <xdr:colOff>937260</xdr:colOff>
      <xdr:row>11</xdr:row>
      <xdr:rowOff>328930</xdr:rowOff>
    </xdr:to>
    <xdr:pic>
      <xdr:nvPicPr>
        <xdr:cNvPr id="81" name="Picture 8182" descr="clip_image9318"/>
        <xdr:cNvPicPr>
          <a:picLocks noChangeAspect="1"/>
        </xdr:cNvPicPr>
      </xdr:nvPicPr>
      <xdr:blipFill>
        <a:blip r:embed="rId1"/>
        <a:stretch>
          <a:fillRect/>
        </a:stretch>
      </xdr:blipFill>
      <xdr:spPr>
        <a:xfrm>
          <a:off x="21864955" y="13557250"/>
          <a:ext cx="937260" cy="328930"/>
        </a:xfrm>
        <a:prstGeom prst="rect">
          <a:avLst/>
        </a:prstGeom>
        <a:noFill/>
        <a:ln w="9525">
          <a:noFill/>
        </a:ln>
      </xdr:spPr>
    </xdr:pic>
    <xdr:clientData/>
  </xdr:twoCellAnchor>
  <xdr:twoCellAnchor editAs="oneCell">
    <xdr:from>
      <xdr:col>12</xdr:col>
      <xdr:colOff>457200</xdr:colOff>
      <xdr:row>11</xdr:row>
      <xdr:rowOff>0</xdr:rowOff>
    </xdr:from>
    <xdr:to>
      <xdr:col>13</xdr:col>
      <xdr:colOff>1384300</xdr:colOff>
      <xdr:row>11</xdr:row>
      <xdr:rowOff>90805</xdr:rowOff>
    </xdr:to>
    <xdr:pic>
      <xdr:nvPicPr>
        <xdr:cNvPr id="82" name="Picture 8182" descr="clip_image9318"/>
        <xdr:cNvPicPr>
          <a:picLocks noChangeAspect="1"/>
        </xdr:cNvPicPr>
      </xdr:nvPicPr>
      <xdr:blipFill>
        <a:blip r:embed="rId1"/>
        <a:stretch>
          <a:fillRect/>
        </a:stretch>
      </xdr:blipFill>
      <xdr:spPr>
        <a:xfrm>
          <a:off x="21864955" y="13557250"/>
          <a:ext cx="1384300" cy="90805"/>
        </a:xfrm>
        <a:prstGeom prst="rect">
          <a:avLst/>
        </a:prstGeom>
        <a:noFill/>
        <a:ln w="9525">
          <a:noFill/>
        </a:ln>
      </xdr:spPr>
    </xdr:pic>
    <xdr:clientData/>
  </xdr:twoCellAnchor>
  <xdr:twoCellAnchor editAs="oneCell">
    <xdr:from>
      <xdr:col>12</xdr:col>
      <xdr:colOff>457200</xdr:colOff>
      <xdr:row>11</xdr:row>
      <xdr:rowOff>0</xdr:rowOff>
    </xdr:from>
    <xdr:to>
      <xdr:col>13</xdr:col>
      <xdr:colOff>1384300</xdr:colOff>
      <xdr:row>11</xdr:row>
      <xdr:rowOff>328930</xdr:rowOff>
    </xdr:to>
    <xdr:pic>
      <xdr:nvPicPr>
        <xdr:cNvPr id="83" name="Picture 8182" descr="clip_image9318"/>
        <xdr:cNvPicPr>
          <a:picLocks noChangeAspect="1"/>
        </xdr:cNvPicPr>
      </xdr:nvPicPr>
      <xdr:blipFill>
        <a:blip r:embed="rId1"/>
        <a:stretch>
          <a:fillRect/>
        </a:stretch>
      </xdr:blipFill>
      <xdr:spPr>
        <a:xfrm>
          <a:off x="21864955" y="13557250"/>
          <a:ext cx="1384300"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328930</xdr:rowOff>
    </xdr:to>
    <xdr:pic>
      <xdr:nvPicPr>
        <xdr:cNvPr id="84" name="Picture 8182" descr="clip_image9318"/>
        <xdr:cNvPicPr>
          <a:picLocks noChangeAspect="1"/>
        </xdr:cNvPicPr>
      </xdr:nvPicPr>
      <xdr:blipFill>
        <a:blip r:embed="rId1"/>
        <a:stretch>
          <a:fillRect/>
        </a:stretch>
      </xdr:blipFill>
      <xdr:spPr>
        <a:xfrm>
          <a:off x="22322155" y="13557250"/>
          <a:ext cx="939800"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90805</xdr:rowOff>
    </xdr:to>
    <xdr:pic>
      <xdr:nvPicPr>
        <xdr:cNvPr id="85" name="Picture 8182" descr="clip_image9318"/>
        <xdr:cNvPicPr>
          <a:picLocks noChangeAspect="1"/>
        </xdr:cNvPicPr>
      </xdr:nvPicPr>
      <xdr:blipFill>
        <a:blip r:embed="rId1"/>
        <a:stretch>
          <a:fillRect/>
        </a:stretch>
      </xdr:blipFill>
      <xdr:spPr>
        <a:xfrm>
          <a:off x="22322155" y="13557250"/>
          <a:ext cx="1386840" cy="9080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328930</xdr:rowOff>
    </xdr:to>
    <xdr:pic>
      <xdr:nvPicPr>
        <xdr:cNvPr id="86" name="Picture 8182" descr="clip_image9318"/>
        <xdr:cNvPicPr>
          <a:picLocks noChangeAspect="1"/>
        </xdr:cNvPicPr>
      </xdr:nvPicPr>
      <xdr:blipFill>
        <a:blip r:embed="rId1"/>
        <a:stretch>
          <a:fillRect/>
        </a:stretch>
      </xdr:blipFill>
      <xdr:spPr>
        <a:xfrm>
          <a:off x="22322155" y="13557250"/>
          <a:ext cx="1386840" cy="328930"/>
        </a:xfrm>
        <a:prstGeom prst="rect">
          <a:avLst/>
        </a:prstGeom>
        <a:noFill/>
        <a:ln w="9525">
          <a:noFill/>
        </a:ln>
      </xdr:spPr>
    </xdr:pic>
    <xdr:clientData/>
  </xdr:twoCellAnchor>
  <xdr:twoCellAnchor editAs="oneCell">
    <xdr:from>
      <xdr:col>12</xdr:col>
      <xdr:colOff>457200</xdr:colOff>
      <xdr:row>11</xdr:row>
      <xdr:rowOff>0</xdr:rowOff>
    </xdr:from>
    <xdr:to>
      <xdr:col>13</xdr:col>
      <xdr:colOff>1395730</xdr:colOff>
      <xdr:row>11</xdr:row>
      <xdr:rowOff>328930</xdr:rowOff>
    </xdr:to>
    <xdr:pic>
      <xdr:nvPicPr>
        <xdr:cNvPr id="87" name="Picture 8182" descr="clip_image9318"/>
        <xdr:cNvPicPr>
          <a:picLocks noChangeAspect="1"/>
        </xdr:cNvPicPr>
      </xdr:nvPicPr>
      <xdr:blipFill>
        <a:blip r:embed="rId1"/>
        <a:stretch>
          <a:fillRect/>
        </a:stretch>
      </xdr:blipFill>
      <xdr:spPr>
        <a:xfrm>
          <a:off x="21864955" y="13557250"/>
          <a:ext cx="1395730" cy="328930"/>
        </a:xfrm>
        <a:prstGeom prst="rect">
          <a:avLst/>
        </a:prstGeom>
        <a:noFill/>
        <a:ln w="9525">
          <a:noFill/>
        </a:ln>
      </xdr:spPr>
    </xdr:pic>
    <xdr:clientData/>
  </xdr:twoCellAnchor>
  <xdr:twoCellAnchor editAs="oneCell">
    <xdr:from>
      <xdr:col>12</xdr:col>
      <xdr:colOff>457200</xdr:colOff>
      <xdr:row>11</xdr:row>
      <xdr:rowOff>0</xdr:rowOff>
    </xdr:from>
    <xdr:to>
      <xdr:col>13</xdr:col>
      <xdr:colOff>1407160</xdr:colOff>
      <xdr:row>11</xdr:row>
      <xdr:rowOff>328930</xdr:rowOff>
    </xdr:to>
    <xdr:pic>
      <xdr:nvPicPr>
        <xdr:cNvPr id="88" name="Picture 8182" descr="clip_image9318"/>
        <xdr:cNvPicPr>
          <a:picLocks noChangeAspect="1"/>
        </xdr:cNvPicPr>
      </xdr:nvPicPr>
      <xdr:blipFill>
        <a:blip r:embed="rId1"/>
        <a:stretch>
          <a:fillRect/>
        </a:stretch>
      </xdr:blipFill>
      <xdr:spPr>
        <a:xfrm>
          <a:off x="21864955" y="13557250"/>
          <a:ext cx="1407160"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328930</xdr:rowOff>
    </xdr:to>
    <xdr:pic>
      <xdr:nvPicPr>
        <xdr:cNvPr id="89" name="Picture 8182" descr="clip_image9318"/>
        <xdr:cNvPicPr>
          <a:picLocks noChangeAspect="1"/>
        </xdr:cNvPicPr>
      </xdr:nvPicPr>
      <xdr:blipFill>
        <a:blip r:embed="rId1"/>
        <a:stretch>
          <a:fillRect/>
        </a:stretch>
      </xdr:blipFill>
      <xdr:spPr>
        <a:xfrm>
          <a:off x="22322155" y="13557250"/>
          <a:ext cx="1397635"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328930</xdr:rowOff>
    </xdr:to>
    <xdr:pic>
      <xdr:nvPicPr>
        <xdr:cNvPr id="90" name="Picture 8182" descr="clip_image9318"/>
        <xdr:cNvPicPr>
          <a:picLocks noChangeAspect="1"/>
        </xdr:cNvPicPr>
      </xdr:nvPicPr>
      <xdr:blipFill>
        <a:blip r:embed="rId1"/>
        <a:stretch>
          <a:fillRect/>
        </a:stretch>
      </xdr:blipFill>
      <xdr:spPr>
        <a:xfrm>
          <a:off x="22322155" y="13557250"/>
          <a:ext cx="1408430" cy="328930"/>
        </a:xfrm>
        <a:prstGeom prst="rect">
          <a:avLst/>
        </a:prstGeom>
        <a:noFill/>
        <a:ln w="9525">
          <a:noFill/>
        </a:ln>
      </xdr:spPr>
    </xdr:pic>
    <xdr:clientData/>
  </xdr:twoCellAnchor>
  <xdr:twoCellAnchor editAs="oneCell">
    <xdr:from>
      <xdr:col>15</xdr:col>
      <xdr:colOff>610870</xdr:colOff>
      <xdr:row>16</xdr:row>
      <xdr:rowOff>0</xdr:rowOff>
    </xdr:from>
    <xdr:to>
      <xdr:col>15</xdr:col>
      <xdr:colOff>1841500</xdr:colOff>
      <xdr:row>16</xdr:row>
      <xdr:rowOff>125730</xdr:rowOff>
    </xdr:to>
    <xdr:pic>
      <xdr:nvPicPr>
        <xdr:cNvPr id="98" name="Picture 8182" descr="clip_image9318"/>
        <xdr:cNvPicPr>
          <a:picLocks noChangeAspect="1"/>
        </xdr:cNvPicPr>
      </xdr:nvPicPr>
      <xdr:blipFill>
        <a:blip r:embed="rId1"/>
        <a:stretch>
          <a:fillRect/>
        </a:stretch>
      </xdr:blipFill>
      <xdr:spPr>
        <a:xfrm>
          <a:off x="40223440" y="20272375"/>
          <a:ext cx="1230630" cy="125730"/>
        </a:xfrm>
        <a:prstGeom prst="rect">
          <a:avLst/>
        </a:prstGeom>
        <a:noFill/>
        <a:ln w="9525">
          <a:noFill/>
        </a:ln>
      </xdr:spPr>
    </xdr:pic>
    <xdr:clientData/>
  </xdr:twoCellAnchor>
  <xdr:twoCellAnchor editAs="oneCell">
    <xdr:from>
      <xdr:col>15</xdr:col>
      <xdr:colOff>610870</xdr:colOff>
      <xdr:row>16</xdr:row>
      <xdr:rowOff>0</xdr:rowOff>
    </xdr:from>
    <xdr:to>
      <xdr:col>15</xdr:col>
      <xdr:colOff>1841500</xdr:colOff>
      <xdr:row>16</xdr:row>
      <xdr:rowOff>349885</xdr:rowOff>
    </xdr:to>
    <xdr:pic>
      <xdr:nvPicPr>
        <xdr:cNvPr id="99" name="Picture 8182" descr="clip_image9318"/>
        <xdr:cNvPicPr>
          <a:picLocks noChangeAspect="1"/>
        </xdr:cNvPicPr>
      </xdr:nvPicPr>
      <xdr:blipFill>
        <a:blip r:embed="rId1"/>
        <a:stretch>
          <a:fillRect/>
        </a:stretch>
      </xdr:blipFill>
      <xdr:spPr>
        <a:xfrm>
          <a:off x="40223440" y="20272375"/>
          <a:ext cx="1230630" cy="349885"/>
        </a:xfrm>
        <a:prstGeom prst="rect">
          <a:avLst/>
        </a:prstGeom>
        <a:noFill/>
        <a:ln w="9525">
          <a:noFill/>
        </a:ln>
      </xdr:spPr>
    </xdr:pic>
    <xdr:clientData/>
  </xdr:twoCellAnchor>
  <xdr:twoCellAnchor editAs="oneCell">
    <xdr:from>
      <xdr:col>15</xdr:col>
      <xdr:colOff>610870</xdr:colOff>
      <xdr:row>16</xdr:row>
      <xdr:rowOff>0</xdr:rowOff>
    </xdr:from>
    <xdr:to>
      <xdr:col>15</xdr:col>
      <xdr:colOff>1841500</xdr:colOff>
      <xdr:row>16</xdr:row>
      <xdr:rowOff>321945</xdr:rowOff>
    </xdr:to>
    <xdr:pic>
      <xdr:nvPicPr>
        <xdr:cNvPr id="100" name="Picture 8182" descr="clip_image9318"/>
        <xdr:cNvPicPr>
          <a:picLocks noChangeAspect="1"/>
        </xdr:cNvPicPr>
      </xdr:nvPicPr>
      <xdr:blipFill>
        <a:blip r:embed="rId1"/>
        <a:stretch>
          <a:fillRect/>
        </a:stretch>
      </xdr:blipFill>
      <xdr:spPr>
        <a:xfrm>
          <a:off x="40223440" y="20272375"/>
          <a:ext cx="1230630" cy="321945"/>
        </a:xfrm>
        <a:prstGeom prst="rect">
          <a:avLst/>
        </a:prstGeom>
        <a:noFill/>
        <a:ln w="9525">
          <a:noFill/>
        </a:ln>
      </xdr:spPr>
    </xdr:pic>
    <xdr:clientData/>
  </xdr:twoCellAnchor>
  <xdr:twoCellAnchor editAs="oneCell">
    <xdr:from>
      <xdr:col>15</xdr:col>
      <xdr:colOff>610870</xdr:colOff>
      <xdr:row>16</xdr:row>
      <xdr:rowOff>0</xdr:rowOff>
    </xdr:from>
    <xdr:to>
      <xdr:col>15</xdr:col>
      <xdr:colOff>1841500</xdr:colOff>
      <xdr:row>16</xdr:row>
      <xdr:rowOff>363855</xdr:rowOff>
    </xdr:to>
    <xdr:pic>
      <xdr:nvPicPr>
        <xdr:cNvPr id="101" name="Picture 8182" descr="clip_image9318"/>
        <xdr:cNvPicPr>
          <a:picLocks noChangeAspect="1"/>
        </xdr:cNvPicPr>
      </xdr:nvPicPr>
      <xdr:blipFill>
        <a:blip r:embed="rId1"/>
        <a:stretch>
          <a:fillRect/>
        </a:stretch>
      </xdr:blipFill>
      <xdr:spPr>
        <a:xfrm>
          <a:off x="40223440" y="20272375"/>
          <a:ext cx="1230630" cy="363855"/>
        </a:xfrm>
        <a:prstGeom prst="rect">
          <a:avLst/>
        </a:prstGeom>
        <a:noFill/>
        <a:ln w="9525">
          <a:noFill/>
        </a:ln>
      </xdr:spPr>
    </xdr:pic>
    <xdr:clientData/>
  </xdr:twoCellAnchor>
  <xdr:twoCellAnchor editAs="oneCell">
    <xdr:from>
      <xdr:col>15</xdr:col>
      <xdr:colOff>610870</xdr:colOff>
      <xdr:row>16</xdr:row>
      <xdr:rowOff>0</xdr:rowOff>
    </xdr:from>
    <xdr:to>
      <xdr:col>15</xdr:col>
      <xdr:colOff>1841500</xdr:colOff>
      <xdr:row>16</xdr:row>
      <xdr:rowOff>83820</xdr:rowOff>
    </xdr:to>
    <xdr:pic>
      <xdr:nvPicPr>
        <xdr:cNvPr id="102" name="Picture 8182" descr="clip_image9318"/>
        <xdr:cNvPicPr>
          <a:picLocks noChangeAspect="1"/>
        </xdr:cNvPicPr>
      </xdr:nvPicPr>
      <xdr:blipFill>
        <a:blip r:embed="rId1"/>
        <a:stretch>
          <a:fillRect/>
        </a:stretch>
      </xdr:blipFill>
      <xdr:spPr>
        <a:xfrm>
          <a:off x="40223440" y="20272375"/>
          <a:ext cx="1230630" cy="83820"/>
        </a:xfrm>
        <a:prstGeom prst="rect">
          <a:avLst/>
        </a:prstGeom>
        <a:noFill/>
        <a:ln w="9525">
          <a:noFill/>
        </a:ln>
      </xdr:spPr>
    </xdr:pic>
    <xdr:clientData/>
  </xdr:twoCellAnchor>
  <xdr:twoCellAnchor editAs="oneCell">
    <xdr:from>
      <xdr:col>12</xdr:col>
      <xdr:colOff>457200</xdr:colOff>
      <xdr:row>16</xdr:row>
      <xdr:rowOff>0</xdr:rowOff>
    </xdr:from>
    <xdr:to>
      <xdr:col>13</xdr:col>
      <xdr:colOff>1851660</xdr:colOff>
      <xdr:row>16</xdr:row>
      <xdr:rowOff>125730</xdr:rowOff>
    </xdr:to>
    <xdr:pic>
      <xdr:nvPicPr>
        <xdr:cNvPr id="104" name="Picture 8182" descr="clip_image9318"/>
        <xdr:cNvPicPr>
          <a:picLocks noChangeAspect="1"/>
        </xdr:cNvPicPr>
      </xdr:nvPicPr>
      <xdr:blipFill>
        <a:blip r:embed="rId1"/>
        <a:stretch>
          <a:fillRect/>
        </a:stretch>
      </xdr:blipFill>
      <xdr:spPr>
        <a:xfrm>
          <a:off x="21864955" y="20272375"/>
          <a:ext cx="185166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1851660</xdr:colOff>
      <xdr:row>16</xdr:row>
      <xdr:rowOff>363855</xdr:rowOff>
    </xdr:to>
    <xdr:pic>
      <xdr:nvPicPr>
        <xdr:cNvPr id="105" name="Picture 8182" descr="clip_image9318"/>
        <xdr:cNvPicPr>
          <a:picLocks noChangeAspect="1"/>
        </xdr:cNvPicPr>
      </xdr:nvPicPr>
      <xdr:blipFill>
        <a:blip r:embed="rId1"/>
        <a:stretch>
          <a:fillRect/>
        </a:stretch>
      </xdr:blipFill>
      <xdr:spPr>
        <a:xfrm>
          <a:off x="21864955" y="20272375"/>
          <a:ext cx="185166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1851660</xdr:colOff>
      <xdr:row>16</xdr:row>
      <xdr:rowOff>349885</xdr:rowOff>
    </xdr:to>
    <xdr:pic>
      <xdr:nvPicPr>
        <xdr:cNvPr id="106" name="Picture 8182" descr="clip_image9318"/>
        <xdr:cNvPicPr>
          <a:picLocks noChangeAspect="1"/>
        </xdr:cNvPicPr>
      </xdr:nvPicPr>
      <xdr:blipFill>
        <a:blip r:embed="rId1"/>
        <a:stretch>
          <a:fillRect/>
        </a:stretch>
      </xdr:blipFill>
      <xdr:spPr>
        <a:xfrm>
          <a:off x="21864955" y="20272375"/>
          <a:ext cx="185166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1851660</xdr:colOff>
      <xdr:row>16</xdr:row>
      <xdr:rowOff>321945</xdr:rowOff>
    </xdr:to>
    <xdr:pic>
      <xdr:nvPicPr>
        <xdr:cNvPr id="107" name="Picture 8182" descr="clip_image9318"/>
        <xdr:cNvPicPr>
          <a:picLocks noChangeAspect="1"/>
        </xdr:cNvPicPr>
      </xdr:nvPicPr>
      <xdr:blipFill>
        <a:blip r:embed="rId1"/>
        <a:stretch>
          <a:fillRect/>
        </a:stretch>
      </xdr:blipFill>
      <xdr:spPr>
        <a:xfrm>
          <a:off x="21864955" y="20272375"/>
          <a:ext cx="1851660" cy="321945"/>
        </a:xfrm>
        <a:prstGeom prst="rect">
          <a:avLst/>
        </a:prstGeom>
        <a:noFill/>
        <a:ln w="9525">
          <a:noFill/>
        </a:ln>
      </xdr:spPr>
    </xdr:pic>
    <xdr:clientData/>
  </xdr:twoCellAnchor>
  <xdr:twoCellAnchor editAs="oneCell">
    <xdr:from>
      <xdr:col>12</xdr:col>
      <xdr:colOff>457200</xdr:colOff>
      <xdr:row>16</xdr:row>
      <xdr:rowOff>0</xdr:rowOff>
    </xdr:from>
    <xdr:to>
      <xdr:col>13</xdr:col>
      <xdr:colOff>2298700</xdr:colOff>
      <xdr:row>16</xdr:row>
      <xdr:rowOff>125730</xdr:rowOff>
    </xdr:to>
    <xdr:pic>
      <xdr:nvPicPr>
        <xdr:cNvPr id="108" name="Picture 8182" descr="clip_image9318"/>
        <xdr:cNvPicPr>
          <a:picLocks noChangeAspect="1"/>
        </xdr:cNvPicPr>
      </xdr:nvPicPr>
      <xdr:blipFill>
        <a:blip r:embed="rId1"/>
        <a:stretch>
          <a:fillRect/>
        </a:stretch>
      </xdr:blipFill>
      <xdr:spPr>
        <a:xfrm>
          <a:off x="21864955" y="20272375"/>
          <a:ext cx="229870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2298700</xdr:colOff>
      <xdr:row>16</xdr:row>
      <xdr:rowOff>363855</xdr:rowOff>
    </xdr:to>
    <xdr:pic>
      <xdr:nvPicPr>
        <xdr:cNvPr id="109" name="Picture 8182" descr="clip_image9318"/>
        <xdr:cNvPicPr>
          <a:picLocks noChangeAspect="1"/>
        </xdr:cNvPicPr>
      </xdr:nvPicPr>
      <xdr:blipFill>
        <a:blip r:embed="rId1"/>
        <a:stretch>
          <a:fillRect/>
        </a:stretch>
      </xdr:blipFill>
      <xdr:spPr>
        <a:xfrm>
          <a:off x="21864955" y="20272375"/>
          <a:ext cx="229870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2298700</xdr:colOff>
      <xdr:row>16</xdr:row>
      <xdr:rowOff>83820</xdr:rowOff>
    </xdr:to>
    <xdr:pic>
      <xdr:nvPicPr>
        <xdr:cNvPr id="110" name="Picture 8182" descr="clip_image9318"/>
        <xdr:cNvPicPr>
          <a:picLocks noChangeAspect="1"/>
        </xdr:cNvPicPr>
      </xdr:nvPicPr>
      <xdr:blipFill>
        <a:blip r:embed="rId1"/>
        <a:stretch>
          <a:fillRect/>
        </a:stretch>
      </xdr:blipFill>
      <xdr:spPr>
        <a:xfrm>
          <a:off x="21864955" y="20272375"/>
          <a:ext cx="2298700" cy="83820"/>
        </a:xfrm>
        <a:prstGeom prst="rect">
          <a:avLst/>
        </a:prstGeom>
        <a:noFill/>
        <a:ln w="9525">
          <a:noFill/>
        </a:ln>
      </xdr:spPr>
    </xdr:pic>
    <xdr:clientData/>
  </xdr:twoCellAnchor>
  <xdr:twoCellAnchor editAs="oneCell">
    <xdr:from>
      <xdr:col>12</xdr:col>
      <xdr:colOff>457200</xdr:colOff>
      <xdr:row>16</xdr:row>
      <xdr:rowOff>0</xdr:rowOff>
    </xdr:from>
    <xdr:to>
      <xdr:col>13</xdr:col>
      <xdr:colOff>2298700</xdr:colOff>
      <xdr:row>16</xdr:row>
      <xdr:rowOff>349885</xdr:rowOff>
    </xdr:to>
    <xdr:pic>
      <xdr:nvPicPr>
        <xdr:cNvPr id="111" name="Picture 8182" descr="clip_image9318"/>
        <xdr:cNvPicPr>
          <a:picLocks noChangeAspect="1"/>
        </xdr:cNvPicPr>
      </xdr:nvPicPr>
      <xdr:blipFill>
        <a:blip r:embed="rId1"/>
        <a:stretch>
          <a:fillRect/>
        </a:stretch>
      </xdr:blipFill>
      <xdr:spPr>
        <a:xfrm>
          <a:off x="21864955" y="20272375"/>
          <a:ext cx="229870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2298700</xdr:colOff>
      <xdr:row>16</xdr:row>
      <xdr:rowOff>321945</xdr:rowOff>
    </xdr:to>
    <xdr:pic>
      <xdr:nvPicPr>
        <xdr:cNvPr id="112" name="Picture 8182" descr="clip_image9318"/>
        <xdr:cNvPicPr>
          <a:picLocks noChangeAspect="1"/>
        </xdr:cNvPicPr>
      </xdr:nvPicPr>
      <xdr:blipFill>
        <a:blip r:embed="rId1"/>
        <a:stretch>
          <a:fillRect/>
        </a:stretch>
      </xdr:blipFill>
      <xdr:spPr>
        <a:xfrm>
          <a:off x="21864955" y="20272375"/>
          <a:ext cx="2298700" cy="321945"/>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125730</xdr:rowOff>
    </xdr:to>
    <xdr:pic>
      <xdr:nvPicPr>
        <xdr:cNvPr id="113" name="Picture 8182" descr="clip_image9318"/>
        <xdr:cNvPicPr>
          <a:picLocks noChangeAspect="1"/>
        </xdr:cNvPicPr>
      </xdr:nvPicPr>
      <xdr:blipFill>
        <a:blip r:embed="rId1"/>
        <a:stretch>
          <a:fillRect/>
        </a:stretch>
      </xdr:blipFill>
      <xdr:spPr>
        <a:xfrm>
          <a:off x="22322155" y="20272375"/>
          <a:ext cx="1854200"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363855</xdr:rowOff>
    </xdr:to>
    <xdr:pic>
      <xdr:nvPicPr>
        <xdr:cNvPr id="114" name="Picture 8182" descr="clip_image9318"/>
        <xdr:cNvPicPr>
          <a:picLocks noChangeAspect="1"/>
        </xdr:cNvPicPr>
      </xdr:nvPicPr>
      <xdr:blipFill>
        <a:blip r:embed="rId1"/>
        <a:stretch>
          <a:fillRect/>
        </a:stretch>
      </xdr:blipFill>
      <xdr:spPr>
        <a:xfrm>
          <a:off x="22322155" y="20272375"/>
          <a:ext cx="1854200"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349885</xdr:rowOff>
    </xdr:to>
    <xdr:pic>
      <xdr:nvPicPr>
        <xdr:cNvPr id="115" name="Picture 8182" descr="clip_image9318"/>
        <xdr:cNvPicPr>
          <a:picLocks noChangeAspect="1"/>
        </xdr:cNvPicPr>
      </xdr:nvPicPr>
      <xdr:blipFill>
        <a:blip r:embed="rId1"/>
        <a:stretch>
          <a:fillRect/>
        </a:stretch>
      </xdr:blipFill>
      <xdr:spPr>
        <a:xfrm>
          <a:off x="22322155" y="20272375"/>
          <a:ext cx="1854200" cy="349885"/>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321945</xdr:rowOff>
    </xdr:to>
    <xdr:pic>
      <xdr:nvPicPr>
        <xdr:cNvPr id="116" name="Picture 8182" descr="clip_image9318"/>
        <xdr:cNvPicPr>
          <a:picLocks noChangeAspect="1"/>
        </xdr:cNvPicPr>
      </xdr:nvPicPr>
      <xdr:blipFill>
        <a:blip r:embed="rId1"/>
        <a:stretch>
          <a:fillRect/>
        </a:stretch>
      </xdr:blipFill>
      <xdr:spPr>
        <a:xfrm>
          <a:off x="22322155" y="20272375"/>
          <a:ext cx="1854200" cy="321945"/>
        </a:xfrm>
        <a:prstGeom prst="rect">
          <a:avLst/>
        </a:prstGeom>
        <a:noFill/>
        <a:ln w="9525">
          <a:noFill/>
        </a:ln>
      </xdr:spPr>
    </xdr:pic>
    <xdr:clientData/>
  </xdr:twoCellAnchor>
  <xdr:twoCellAnchor editAs="oneCell">
    <xdr:from>
      <xdr:col>13</xdr:col>
      <xdr:colOff>457200</xdr:colOff>
      <xdr:row>16</xdr:row>
      <xdr:rowOff>0</xdr:rowOff>
    </xdr:from>
    <xdr:to>
      <xdr:col>13</xdr:col>
      <xdr:colOff>2758440</xdr:colOff>
      <xdr:row>16</xdr:row>
      <xdr:rowOff>125730</xdr:rowOff>
    </xdr:to>
    <xdr:pic>
      <xdr:nvPicPr>
        <xdr:cNvPr id="117" name="Picture 8182" descr="clip_image9318"/>
        <xdr:cNvPicPr>
          <a:picLocks noChangeAspect="1"/>
        </xdr:cNvPicPr>
      </xdr:nvPicPr>
      <xdr:blipFill>
        <a:blip r:embed="rId1"/>
        <a:stretch>
          <a:fillRect/>
        </a:stretch>
      </xdr:blipFill>
      <xdr:spPr>
        <a:xfrm>
          <a:off x="22322155" y="20272375"/>
          <a:ext cx="2301240"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2758440</xdr:colOff>
      <xdr:row>16</xdr:row>
      <xdr:rowOff>363855</xdr:rowOff>
    </xdr:to>
    <xdr:pic>
      <xdr:nvPicPr>
        <xdr:cNvPr id="118" name="Picture 8182" descr="clip_image9318"/>
        <xdr:cNvPicPr>
          <a:picLocks noChangeAspect="1"/>
        </xdr:cNvPicPr>
      </xdr:nvPicPr>
      <xdr:blipFill>
        <a:blip r:embed="rId1"/>
        <a:stretch>
          <a:fillRect/>
        </a:stretch>
      </xdr:blipFill>
      <xdr:spPr>
        <a:xfrm>
          <a:off x="22322155" y="20272375"/>
          <a:ext cx="2301240"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2758440</xdr:colOff>
      <xdr:row>16</xdr:row>
      <xdr:rowOff>83820</xdr:rowOff>
    </xdr:to>
    <xdr:pic>
      <xdr:nvPicPr>
        <xdr:cNvPr id="119" name="Picture 8182" descr="clip_image9318"/>
        <xdr:cNvPicPr>
          <a:picLocks noChangeAspect="1"/>
        </xdr:cNvPicPr>
      </xdr:nvPicPr>
      <xdr:blipFill>
        <a:blip r:embed="rId1"/>
        <a:stretch>
          <a:fillRect/>
        </a:stretch>
      </xdr:blipFill>
      <xdr:spPr>
        <a:xfrm>
          <a:off x="22322155" y="20272375"/>
          <a:ext cx="2301240" cy="83820"/>
        </a:xfrm>
        <a:prstGeom prst="rect">
          <a:avLst/>
        </a:prstGeom>
        <a:noFill/>
        <a:ln w="9525">
          <a:noFill/>
        </a:ln>
      </xdr:spPr>
    </xdr:pic>
    <xdr:clientData/>
  </xdr:twoCellAnchor>
  <xdr:twoCellAnchor editAs="oneCell">
    <xdr:from>
      <xdr:col>13</xdr:col>
      <xdr:colOff>457200</xdr:colOff>
      <xdr:row>16</xdr:row>
      <xdr:rowOff>0</xdr:rowOff>
    </xdr:from>
    <xdr:to>
      <xdr:col>13</xdr:col>
      <xdr:colOff>2758440</xdr:colOff>
      <xdr:row>16</xdr:row>
      <xdr:rowOff>349885</xdr:rowOff>
    </xdr:to>
    <xdr:pic>
      <xdr:nvPicPr>
        <xdr:cNvPr id="120" name="Picture 8182" descr="clip_image9318"/>
        <xdr:cNvPicPr>
          <a:picLocks noChangeAspect="1"/>
        </xdr:cNvPicPr>
      </xdr:nvPicPr>
      <xdr:blipFill>
        <a:blip r:embed="rId1"/>
        <a:stretch>
          <a:fillRect/>
        </a:stretch>
      </xdr:blipFill>
      <xdr:spPr>
        <a:xfrm>
          <a:off x="22322155" y="20272375"/>
          <a:ext cx="2301240" cy="349885"/>
        </a:xfrm>
        <a:prstGeom prst="rect">
          <a:avLst/>
        </a:prstGeom>
        <a:noFill/>
        <a:ln w="9525">
          <a:noFill/>
        </a:ln>
      </xdr:spPr>
    </xdr:pic>
    <xdr:clientData/>
  </xdr:twoCellAnchor>
  <xdr:twoCellAnchor editAs="oneCell">
    <xdr:from>
      <xdr:col>13</xdr:col>
      <xdr:colOff>457200</xdr:colOff>
      <xdr:row>16</xdr:row>
      <xdr:rowOff>0</xdr:rowOff>
    </xdr:from>
    <xdr:to>
      <xdr:col>13</xdr:col>
      <xdr:colOff>2758440</xdr:colOff>
      <xdr:row>16</xdr:row>
      <xdr:rowOff>321945</xdr:rowOff>
    </xdr:to>
    <xdr:pic>
      <xdr:nvPicPr>
        <xdr:cNvPr id="121" name="Picture 8182" descr="clip_image9318"/>
        <xdr:cNvPicPr>
          <a:picLocks noChangeAspect="1"/>
        </xdr:cNvPicPr>
      </xdr:nvPicPr>
      <xdr:blipFill>
        <a:blip r:embed="rId1"/>
        <a:stretch>
          <a:fillRect/>
        </a:stretch>
      </xdr:blipFill>
      <xdr:spPr>
        <a:xfrm>
          <a:off x="22322155" y="20272375"/>
          <a:ext cx="2301240" cy="321945"/>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125730</xdr:rowOff>
    </xdr:to>
    <xdr:pic>
      <xdr:nvPicPr>
        <xdr:cNvPr id="128" name="Picture 8182" descr="clip_image9318"/>
        <xdr:cNvPicPr>
          <a:picLocks noChangeAspect="1"/>
        </xdr:cNvPicPr>
      </xdr:nvPicPr>
      <xdr:blipFill>
        <a:blip r:embed="rId1"/>
        <a:stretch>
          <a:fillRect/>
        </a:stretch>
      </xdr:blipFill>
      <xdr:spPr>
        <a:xfrm>
          <a:off x="22322155" y="20272375"/>
          <a:ext cx="1831975"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377825</xdr:rowOff>
    </xdr:to>
    <xdr:pic>
      <xdr:nvPicPr>
        <xdr:cNvPr id="129" name="Picture 8182" descr="clip_image9318"/>
        <xdr:cNvPicPr>
          <a:picLocks noChangeAspect="1"/>
        </xdr:cNvPicPr>
      </xdr:nvPicPr>
      <xdr:blipFill>
        <a:blip r:embed="rId1"/>
        <a:stretch>
          <a:fillRect/>
        </a:stretch>
      </xdr:blipFill>
      <xdr:spPr>
        <a:xfrm>
          <a:off x="22322155" y="20272375"/>
          <a:ext cx="1831975" cy="377825"/>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363855</xdr:rowOff>
    </xdr:to>
    <xdr:pic>
      <xdr:nvPicPr>
        <xdr:cNvPr id="130" name="Picture 8182" descr="clip_image9318"/>
        <xdr:cNvPicPr>
          <a:picLocks noChangeAspect="1"/>
        </xdr:cNvPicPr>
      </xdr:nvPicPr>
      <xdr:blipFill>
        <a:blip r:embed="rId1"/>
        <a:stretch>
          <a:fillRect/>
        </a:stretch>
      </xdr:blipFill>
      <xdr:spPr>
        <a:xfrm>
          <a:off x="22322155" y="20272375"/>
          <a:ext cx="1831975"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349885</xdr:rowOff>
    </xdr:to>
    <xdr:pic>
      <xdr:nvPicPr>
        <xdr:cNvPr id="131" name="Picture 8182" descr="clip_image9318"/>
        <xdr:cNvPicPr>
          <a:picLocks noChangeAspect="1"/>
        </xdr:cNvPicPr>
      </xdr:nvPicPr>
      <xdr:blipFill>
        <a:blip r:embed="rId1"/>
        <a:stretch>
          <a:fillRect/>
        </a:stretch>
      </xdr:blipFill>
      <xdr:spPr>
        <a:xfrm>
          <a:off x="22322155" y="20272375"/>
          <a:ext cx="1831975"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2310130</xdr:colOff>
      <xdr:row>16</xdr:row>
      <xdr:rowOff>125730</xdr:rowOff>
    </xdr:to>
    <xdr:pic>
      <xdr:nvPicPr>
        <xdr:cNvPr id="135" name="Picture 8182" descr="clip_image9318"/>
        <xdr:cNvPicPr>
          <a:picLocks noChangeAspect="1"/>
        </xdr:cNvPicPr>
      </xdr:nvPicPr>
      <xdr:blipFill>
        <a:blip r:embed="rId1"/>
        <a:stretch>
          <a:fillRect/>
        </a:stretch>
      </xdr:blipFill>
      <xdr:spPr>
        <a:xfrm>
          <a:off x="21864955" y="20272375"/>
          <a:ext cx="231013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2310130</xdr:colOff>
      <xdr:row>16</xdr:row>
      <xdr:rowOff>363855</xdr:rowOff>
    </xdr:to>
    <xdr:pic>
      <xdr:nvPicPr>
        <xdr:cNvPr id="136" name="Picture 8182" descr="clip_image9318"/>
        <xdr:cNvPicPr>
          <a:picLocks noChangeAspect="1"/>
        </xdr:cNvPicPr>
      </xdr:nvPicPr>
      <xdr:blipFill>
        <a:blip r:embed="rId1"/>
        <a:stretch>
          <a:fillRect/>
        </a:stretch>
      </xdr:blipFill>
      <xdr:spPr>
        <a:xfrm>
          <a:off x="21864955" y="20272375"/>
          <a:ext cx="231013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2310130</xdr:colOff>
      <xdr:row>16</xdr:row>
      <xdr:rowOff>349885</xdr:rowOff>
    </xdr:to>
    <xdr:pic>
      <xdr:nvPicPr>
        <xdr:cNvPr id="137" name="Picture 8182" descr="clip_image9318"/>
        <xdr:cNvPicPr>
          <a:picLocks noChangeAspect="1"/>
        </xdr:cNvPicPr>
      </xdr:nvPicPr>
      <xdr:blipFill>
        <a:blip r:embed="rId1"/>
        <a:stretch>
          <a:fillRect/>
        </a:stretch>
      </xdr:blipFill>
      <xdr:spPr>
        <a:xfrm>
          <a:off x="21864955" y="20272375"/>
          <a:ext cx="231013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2321560</xdr:colOff>
      <xdr:row>16</xdr:row>
      <xdr:rowOff>125730</xdr:rowOff>
    </xdr:to>
    <xdr:pic>
      <xdr:nvPicPr>
        <xdr:cNvPr id="138" name="Picture 8182" descr="clip_image9318"/>
        <xdr:cNvPicPr>
          <a:picLocks noChangeAspect="1"/>
        </xdr:cNvPicPr>
      </xdr:nvPicPr>
      <xdr:blipFill>
        <a:blip r:embed="rId1"/>
        <a:stretch>
          <a:fillRect/>
        </a:stretch>
      </xdr:blipFill>
      <xdr:spPr>
        <a:xfrm>
          <a:off x="21864955" y="20272375"/>
          <a:ext cx="232156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2321560</xdr:colOff>
      <xdr:row>16</xdr:row>
      <xdr:rowOff>363855</xdr:rowOff>
    </xdr:to>
    <xdr:pic>
      <xdr:nvPicPr>
        <xdr:cNvPr id="139" name="Picture 8182" descr="clip_image9318"/>
        <xdr:cNvPicPr>
          <a:picLocks noChangeAspect="1"/>
        </xdr:cNvPicPr>
      </xdr:nvPicPr>
      <xdr:blipFill>
        <a:blip r:embed="rId1"/>
        <a:stretch>
          <a:fillRect/>
        </a:stretch>
      </xdr:blipFill>
      <xdr:spPr>
        <a:xfrm>
          <a:off x="21864955" y="20272375"/>
          <a:ext cx="232156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2321560</xdr:colOff>
      <xdr:row>16</xdr:row>
      <xdr:rowOff>349885</xdr:rowOff>
    </xdr:to>
    <xdr:pic>
      <xdr:nvPicPr>
        <xdr:cNvPr id="140" name="Picture 8182" descr="clip_image9318"/>
        <xdr:cNvPicPr>
          <a:picLocks noChangeAspect="1"/>
        </xdr:cNvPicPr>
      </xdr:nvPicPr>
      <xdr:blipFill>
        <a:blip r:embed="rId1"/>
        <a:stretch>
          <a:fillRect/>
        </a:stretch>
      </xdr:blipFill>
      <xdr:spPr>
        <a:xfrm>
          <a:off x="21864955" y="20272375"/>
          <a:ext cx="232156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2310130</xdr:colOff>
      <xdr:row>16</xdr:row>
      <xdr:rowOff>321945</xdr:rowOff>
    </xdr:to>
    <xdr:pic>
      <xdr:nvPicPr>
        <xdr:cNvPr id="141" name="Picture 8182" descr="clip_image9318"/>
        <xdr:cNvPicPr>
          <a:picLocks noChangeAspect="1"/>
        </xdr:cNvPicPr>
      </xdr:nvPicPr>
      <xdr:blipFill>
        <a:blip r:embed="rId1"/>
        <a:stretch>
          <a:fillRect/>
        </a:stretch>
      </xdr:blipFill>
      <xdr:spPr>
        <a:xfrm>
          <a:off x="21864955" y="20272375"/>
          <a:ext cx="2310130" cy="321945"/>
        </a:xfrm>
        <a:prstGeom prst="rect">
          <a:avLst/>
        </a:prstGeom>
        <a:noFill/>
        <a:ln w="9525">
          <a:noFill/>
        </a:ln>
      </xdr:spPr>
    </xdr:pic>
    <xdr:clientData/>
  </xdr:twoCellAnchor>
  <xdr:twoCellAnchor editAs="oneCell">
    <xdr:from>
      <xdr:col>12</xdr:col>
      <xdr:colOff>457200</xdr:colOff>
      <xdr:row>16</xdr:row>
      <xdr:rowOff>0</xdr:rowOff>
    </xdr:from>
    <xdr:to>
      <xdr:col>13</xdr:col>
      <xdr:colOff>2321560</xdr:colOff>
      <xdr:row>16</xdr:row>
      <xdr:rowOff>321945</xdr:rowOff>
    </xdr:to>
    <xdr:pic>
      <xdr:nvPicPr>
        <xdr:cNvPr id="142" name="Picture 8182" descr="clip_image9318"/>
        <xdr:cNvPicPr>
          <a:picLocks noChangeAspect="1"/>
        </xdr:cNvPicPr>
      </xdr:nvPicPr>
      <xdr:blipFill>
        <a:blip r:embed="rId1"/>
        <a:stretch>
          <a:fillRect/>
        </a:stretch>
      </xdr:blipFill>
      <xdr:spPr>
        <a:xfrm>
          <a:off x="21864955" y="20272375"/>
          <a:ext cx="2321560" cy="321945"/>
        </a:xfrm>
        <a:prstGeom prst="rect">
          <a:avLst/>
        </a:prstGeom>
        <a:noFill/>
        <a:ln w="9525">
          <a:noFill/>
        </a:ln>
      </xdr:spPr>
    </xdr:pic>
    <xdr:clientData/>
  </xdr:twoCellAnchor>
  <xdr:twoCellAnchor editAs="oneCell">
    <xdr:from>
      <xdr:col>13</xdr:col>
      <xdr:colOff>457200</xdr:colOff>
      <xdr:row>16</xdr:row>
      <xdr:rowOff>0</xdr:rowOff>
    </xdr:from>
    <xdr:to>
      <xdr:col>13</xdr:col>
      <xdr:colOff>2769235</xdr:colOff>
      <xdr:row>16</xdr:row>
      <xdr:rowOff>125730</xdr:rowOff>
    </xdr:to>
    <xdr:pic>
      <xdr:nvPicPr>
        <xdr:cNvPr id="143" name="Picture 8182" descr="clip_image9318"/>
        <xdr:cNvPicPr>
          <a:picLocks noChangeAspect="1"/>
        </xdr:cNvPicPr>
      </xdr:nvPicPr>
      <xdr:blipFill>
        <a:blip r:embed="rId1"/>
        <a:stretch>
          <a:fillRect/>
        </a:stretch>
      </xdr:blipFill>
      <xdr:spPr>
        <a:xfrm>
          <a:off x="22322155" y="20272375"/>
          <a:ext cx="2312035"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2769235</xdr:colOff>
      <xdr:row>16</xdr:row>
      <xdr:rowOff>363855</xdr:rowOff>
    </xdr:to>
    <xdr:pic>
      <xdr:nvPicPr>
        <xdr:cNvPr id="144" name="Picture 8182" descr="clip_image9318"/>
        <xdr:cNvPicPr>
          <a:picLocks noChangeAspect="1"/>
        </xdr:cNvPicPr>
      </xdr:nvPicPr>
      <xdr:blipFill>
        <a:blip r:embed="rId1"/>
        <a:stretch>
          <a:fillRect/>
        </a:stretch>
      </xdr:blipFill>
      <xdr:spPr>
        <a:xfrm>
          <a:off x="22322155" y="20272375"/>
          <a:ext cx="2312035"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2769235</xdr:colOff>
      <xdr:row>16</xdr:row>
      <xdr:rowOff>349885</xdr:rowOff>
    </xdr:to>
    <xdr:pic>
      <xdr:nvPicPr>
        <xdr:cNvPr id="145" name="Picture 8182" descr="clip_image9318"/>
        <xdr:cNvPicPr>
          <a:picLocks noChangeAspect="1"/>
        </xdr:cNvPicPr>
      </xdr:nvPicPr>
      <xdr:blipFill>
        <a:blip r:embed="rId1"/>
        <a:stretch>
          <a:fillRect/>
        </a:stretch>
      </xdr:blipFill>
      <xdr:spPr>
        <a:xfrm>
          <a:off x="22322155" y="20272375"/>
          <a:ext cx="2312035" cy="349885"/>
        </a:xfrm>
        <a:prstGeom prst="rect">
          <a:avLst/>
        </a:prstGeom>
        <a:noFill/>
        <a:ln w="9525">
          <a:noFill/>
        </a:ln>
      </xdr:spPr>
    </xdr:pic>
    <xdr:clientData/>
  </xdr:twoCellAnchor>
  <xdr:twoCellAnchor editAs="oneCell">
    <xdr:from>
      <xdr:col>13</xdr:col>
      <xdr:colOff>457200</xdr:colOff>
      <xdr:row>16</xdr:row>
      <xdr:rowOff>0</xdr:rowOff>
    </xdr:from>
    <xdr:to>
      <xdr:col>13</xdr:col>
      <xdr:colOff>2780030</xdr:colOff>
      <xdr:row>16</xdr:row>
      <xdr:rowOff>125730</xdr:rowOff>
    </xdr:to>
    <xdr:pic>
      <xdr:nvPicPr>
        <xdr:cNvPr id="146" name="Picture 8182" descr="clip_image9318"/>
        <xdr:cNvPicPr>
          <a:picLocks noChangeAspect="1"/>
        </xdr:cNvPicPr>
      </xdr:nvPicPr>
      <xdr:blipFill>
        <a:blip r:embed="rId1"/>
        <a:stretch>
          <a:fillRect/>
        </a:stretch>
      </xdr:blipFill>
      <xdr:spPr>
        <a:xfrm>
          <a:off x="22322155" y="20272375"/>
          <a:ext cx="2322830"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2780030</xdr:colOff>
      <xdr:row>16</xdr:row>
      <xdr:rowOff>363855</xdr:rowOff>
    </xdr:to>
    <xdr:pic>
      <xdr:nvPicPr>
        <xdr:cNvPr id="147" name="Picture 8182" descr="clip_image9318"/>
        <xdr:cNvPicPr>
          <a:picLocks noChangeAspect="1"/>
        </xdr:cNvPicPr>
      </xdr:nvPicPr>
      <xdr:blipFill>
        <a:blip r:embed="rId1"/>
        <a:stretch>
          <a:fillRect/>
        </a:stretch>
      </xdr:blipFill>
      <xdr:spPr>
        <a:xfrm>
          <a:off x="22322155" y="20272375"/>
          <a:ext cx="2322830"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2780030</xdr:colOff>
      <xdr:row>16</xdr:row>
      <xdr:rowOff>349885</xdr:rowOff>
    </xdr:to>
    <xdr:pic>
      <xdr:nvPicPr>
        <xdr:cNvPr id="148" name="Picture 8182" descr="clip_image9318"/>
        <xdr:cNvPicPr>
          <a:picLocks noChangeAspect="1"/>
        </xdr:cNvPicPr>
      </xdr:nvPicPr>
      <xdr:blipFill>
        <a:blip r:embed="rId1"/>
        <a:stretch>
          <a:fillRect/>
        </a:stretch>
      </xdr:blipFill>
      <xdr:spPr>
        <a:xfrm>
          <a:off x="22322155" y="20272375"/>
          <a:ext cx="2322830" cy="349885"/>
        </a:xfrm>
        <a:prstGeom prst="rect">
          <a:avLst/>
        </a:prstGeom>
        <a:noFill/>
        <a:ln w="9525">
          <a:noFill/>
        </a:ln>
      </xdr:spPr>
    </xdr:pic>
    <xdr:clientData/>
  </xdr:twoCellAnchor>
  <xdr:twoCellAnchor editAs="oneCell">
    <xdr:from>
      <xdr:col>13</xdr:col>
      <xdr:colOff>457200</xdr:colOff>
      <xdr:row>16</xdr:row>
      <xdr:rowOff>0</xdr:rowOff>
    </xdr:from>
    <xdr:to>
      <xdr:col>13</xdr:col>
      <xdr:colOff>2769235</xdr:colOff>
      <xdr:row>16</xdr:row>
      <xdr:rowOff>321945</xdr:rowOff>
    </xdr:to>
    <xdr:pic>
      <xdr:nvPicPr>
        <xdr:cNvPr id="149" name="Picture 8182" descr="clip_image9318"/>
        <xdr:cNvPicPr>
          <a:picLocks noChangeAspect="1"/>
        </xdr:cNvPicPr>
      </xdr:nvPicPr>
      <xdr:blipFill>
        <a:blip r:embed="rId1"/>
        <a:stretch>
          <a:fillRect/>
        </a:stretch>
      </xdr:blipFill>
      <xdr:spPr>
        <a:xfrm>
          <a:off x="22322155" y="20272375"/>
          <a:ext cx="2312035" cy="321945"/>
        </a:xfrm>
        <a:prstGeom prst="rect">
          <a:avLst/>
        </a:prstGeom>
        <a:noFill/>
        <a:ln w="9525">
          <a:noFill/>
        </a:ln>
      </xdr:spPr>
    </xdr:pic>
    <xdr:clientData/>
  </xdr:twoCellAnchor>
  <xdr:twoCellAnchor editAs="oneCell">
    <xdr:from>
      <xdr:col>13</xdr:col>
      <xdr:colOff>457200</xdr:colOff>
      <xdr:row>16</xdr:row>
      <xdr:rowOff>0</xdr:rowOff>
    </xdr:from>
    <xdr:to>
      <xdr:col>13</xdr:col>
      <xdr:colOff>2780030</xdr:colOff>
      <xdr:row>16</xdr:row>
      <xdr:rowOff>321945</xdr:rowOff>
    </xdr:to>
    <xdr:pic>
      <xdr:nvPicPr>
        <xdr:cNvPr id="150" name="Picture 8182" descr="clip_image9318"/>
        <xdr:cNvPicPr>
          <a:picLocks noChangeAspect="1"/>
        </xdr:cNvPicPr>
      </xdr:nvPicPr>
      <xdr:blipFill>
        <a:blip r:embed="rId1"/>
        <a:stretch>
          <a:fillRect/>
        </a:stretch>
      </xdr:blipFill>
      <xdr:spPr>
        <a:xfrm>
          <a:off x="22322155" y="20272375"/>
          <a:ext cx="2322830" cy="321945"/>
        </a:xfrm>
        <a:prstGeom prst="rect">
          <a:avLst/>
        </a:prstGeom>
        <a:noFill/>
        <a:ln w="9525">
          <a:noFill/>
        </a:ln>
      </xdr:spPr>
    </xdr:pic>
    <xdr:clientData/>
  </xdr:twoCellAnchor>
  <xdr:twoCellAnchor editAs="oneCell">
    <xdr:from>
      <xdr:col>16</xdr:col>
      <xdr:colOff>615315</xdr:colOff>
      <xdr:row>16</xdr:row>
      <xdr:rowOff>0</xdr:rowOff>
    </xdr:from>
    <xdr:to>
      <xdr:col>19</xdr:col>
      <xdr:colOff>1245870</xdr:colOff>
      <xdr:row>16</xdr:row>
      <xdr:rowOff>125730</xdr:rowOff>
    </xdr:to>
    <xdr:pic>
      <xdr:nvPicPr>
        <xdr:cNvPr id="152" name="Picture 8182" descr="clip_image9318"/>
        <xdr:cNvPicPr>
          <a:picLocks noChangeAspect="1"/>
        </xdr:cNvPicPr>
      </xdr:nvPicPr>
      <xdr:blipFill>
        <a:blip r:embed="rId1"/>
        <a:stretch>
          <a:fillRect/>
        </a:stretch>
      </xdr:blipFill>
      <xdr:spPr>
        <a:xfrm>
          <a:off x="50280570" y="20272375"/>
          <a:ext cx="1245870" cy="125730"/>
        </a:xfrm>
        <a:prstGeom prst="rect">
          <a:avLst/>
        </a:prstGeom>
        <a:noFill/>
        <a:ln w="9525">
          <a:noFill/>
        </a:ln>
      </xdr:spPr>
    </xdr:pic>
    <xdr:clientData/>
  </xdr:twoCellAnchor>
  <xdr:twoCellAnchor editAs="oneCell">
    <xdr:from>
      <xdr:col>16</xdr:col>
      <xdr:colOff>615315</xdr:colOff>
      <xdr:row>16</xdr:row>
      <xdr:rowOff>0</xdr:rowOff>
    </xdr:from>
    <xdr:to>
      <xdr:col>19</xdr:col>
      <xdr:colOff>1245870</xdr:colOff>
      <xdr:row>16</xdr:row>
      <xdr:rowOff>321945</xdr:rowOff>
    </xdr:to>
    <xdr:pic>
      <xdr:nvPicPr>
        <xdr:cNvPr id="153" name="Picture 8182" descr="clip_image9318"/>
        <xdr:cNvPicPr>
          <a:picLocks noChangeAspect="1"/>
        </xdr:cNvPicPr>
      </xdr:nvPicPr>
      <xdr:blipFill>
        <a:blip r:embed="rId1"/>
        <a:stretch>
          <a:fillRect/>
        </a:stretch>
      </xdr:blipFill>
      <xdr:spPr>
        <a:xfrm>
          <a:off x="50280570" y="20272375"/>
          <a:ext cx="1245870" cy="321945"/>
        </a:xfrm>
        <a:prstGeom prst="rect">
          <a:avLst/>
        </a:prstGeom>
        <a:noFill/>
        <a:ln w="9525">
          <a:noFill/>
        </a:ln>
      </xdr:spPr>
    </xdr:pic>
    <xdr:clientData/>
  </xdr:twoCellAnchor>
  <xdr:twoCellAnchor editAs="oneCell">
    <xdr:from>
      <xdr:col>15</xdr:col>
      <xdr:colOff>610870</xdr:colOff>
      <xdr:row>16</xdr:row>
      <xdr:rowOff>0</xdr:rowOff>
    </xdr:from>
    <xdr:to>
      <xdr:col>15</xdr:col>
      <xdr:colOff>1841500</xdr:colOff>
      <xdr:row>16</xdr:row>
      <xdr:rowOff>97790</xdr:rowOff>
    </xdr:to>
    <xdr:pic>
      <xdr:nvPicPr>
        <xdr:cNvPr id="154" name="Picture 8182" descr="clip_image9318"/>
        <xdr:cNvPicPr>
          <a:picLocks noChangeAspect="1"/>
        </xdr:cNvPicPr>
      </xdr:nvPicPr>
      <xdr:blipFill>
        <a:blip r:embed="rId1"/>
        <a:stretch>
          <a:fillRect/>
        </a:stretch>
      </xdr:blipFill>
      <xdr:spPr>
        <a:xfrm>
          <a:off x="40223440" y="20272375"/>
          <a:ext cx="1230630" cy="97790"/>
        </a:xfrm>
        <a:prstGeom prst="rect">
          <a:avLst/>
        </a:prstGeom>
        <a:noFill/>
        <a:ln w="9525">
          <a:noFill/>
        </a:ln>
      </xdr:spPr>
    </xdr:pic>
    <xdr:clientData/>
  </xdr:twoCellAnchor>
  <xdr:twoCellAnchor editAs="oneCell">
    <xdr:from>
      <xdr:col>15</xdr:col>
      <xdr:colOff>619760</xdr:colOff>
      <xdr:row>16</xdr:row>
      <xdr:rowOff>0</xdr:rowOff>
    </xdr:from>
    <xdr:to>
      <xdr:col>15</xdr:col>
      <xdr:colOff>1868170</xdr:colOff>
      <xdr:row>16</xdr:row>
      <xdr:rowOff>139700</xdr:rowOff>
    </xdr:to>
    <xdr:pic>
      <xdr:nvPicPr>
        <xdr:cNvPr id="158" name="Picture 8182" descr="clip_image9318"/>
        <xdr:cNvPicPr>
          <a:picLocks noChangeAspect="1"/>
        </xdr:cNvPicPr>
      </xdr:nvPicPr>
      <xdr:blipFill>
        <a:blip r:embed="rId1"/>
        <a:stretch>
          <a:fillRect/>
        </a:stretch>
      </xdr:blipFill>
      <xdr:spPr>
        <a:xfrm>
          <a:off x="40232330" y="20272375"/>
          <a:ext cx="1248410" cy="139700"/>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391795</xdr:rowOff>
    </xdr:to>
    <xdr:pic>
      <xdr:nvPicPr>
        <xdr:cNvPr id="159" name="Picture 8182" descr="clip_image9318"/>
        <xdr:cNvPicPr>
          <a:picLocks noChangeAspect="1"/>
        </xdr:cNvPicPr>
      </xdr:nvPicPr>
      <xdr:blipFill>
        <a:blip r:embed="rId1"/>
        <a:stretch>
          <a:fillRect/>
        </a:stretch>
      </xdr:blipFill>
      <xdr:spPr>
        <a:xfrm>
          <a:off x="22322155" y="20272375"/>
          <a:ext cx="1383030" cy="391795"/>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125730</xdr:rowOff>
    </xdr:to>
    <xdr:pic>
      <xdr:nvPicPr>
        <xdr:cNvPr id="160" name="Picture 8182" descr="clip_image9318"/>
        <xdr:cNvPicPr>
          <a:picLocks noChangeAspect="1"/>
        </xdr:cNvPicPr>
      </xdr:nvPicPr>
      <xdr:blipFill>
        <a:blip r:embed="rId1"/>
        <a:stretch>
          <a:fillRect/>
        </a:stretch>
      </xdr:blipFill>
      <xdr:spPr>
        <a:xfrm>
          <a:off x="22322155" y="20272375"/>
          <a:ext cx="1383030"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363855</xdr:rowOff>
    </xdr:to>
    <xdr:pic>
      <xdr:nvPicPr>
        <xdr:cNvPr id="161" name="Picture 8182" descr="clip_image9318"/>
        <xdr:cNvPicPr>
          <a:picLocks noChangeAspect="1"/>
        </xdr:cNvPicPr>
      </xdr:nvPicPr>
      <xdr:blipFill>
        <a:blip r:embed="rId1"/>
        <a:stretch>
          <a:fillRect/>
        </a:stretch>
      </xdr:blipFill>
      <xdr:spPr>
        <a:xfrm>
          <a:off x="22322155" y="20272375"/>
          <a:ext cx="1383030"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349885</xdr:rowOff>
    </xdr:to>
    <xdr:pic>
      <xdr:nvPicPr>
        <xdr:cNvPr id="162" name="Picture 8182" descr="clip_image9318"/>
        <xdr:cNvPicPr>
          <a:picLocks noChangeAspect="1"/>
        </xdr:cNvPicPr>
      </xdr:nvPicPr>
      <xdr:blipFill>
        <a:blip r:embed="rId1"/>
        <a:stretch>
          <a:fillRect/>
        </a:stretch>
      </xdr:blipFill>
      <xdr:spPr>
        <a:xfrm>
          <a:off x="22322155" y="20272375"/>
          <a:ext cx="138303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1851660</xdr:colOff>
      <xdr:row>16</xdr:row>
      <xdr:rowOff>328930</xdr:rowOff>
    </xdr:to>
    <xdr:pic>
      <xdr:nvPicPr>
        <xdr:cNvPr id="163" name="Picture 8182" descr="clip_image9318"/>
        <xdr:cNvPicPr>
          <a:picLocks noChangeAspect="1"/>
        </xdr:cNvPicPr>
      </xdr:nvPicPr>
      <xdr:blipFill>
        <a:blip r:embed="rId1"/>
        <a:stretch>
          <a:fillRect/>
        </a:stretch>
      </xdr:blipFill>
      <xdr:spPr>
        <a:xfrm>
          <a:off x="21864955" y="20272375"/>
          <a:ext cx="1851660" cy="328930"/>
        </a:xfrm>
        <a:prstGeom prst="rect">
          <a:avLst/>
        </a:prstGeom>
        <a:noFill/>
        <a:ln w="9525">
          <a:noFill/>
        </a:ln>
      </xdr:spPr>
    </xdr:pic>
    <xdr:clientData/>
  </xdr:twoCellAnchor>
  <xdr:twoCellAnchor editAs="oneCell">
    <xdr:from>
      <xdr:col>12</xdr:col>
      <xdr:colOff>457200</xdr:colOff>
      <xdr:row>16</xdr:row>
      <xdr:rowOff>0</xdr:rowOff>
    </xdr:from>
    <xdr:to>
      <xdr:col>13</xdr:col>
      <xdr:colOff>2298700</xdr:colOff>
      <xdr:row>16</xdr:row>
      <xdr:rowOff>90805</xdr:rowOff>
    </xdr:to>
    <xdr:pic>
      <xdr:nvPicPr>
        <xdr:cNvPr id="164" name="Picture 8182" descr="clip_image9318"/>
        <xdr:cNvPicPr>
          <a:picLocks noChangeAspect="1"/>
        </xdr:cNvPicPr>
      </xdr:nvPicPr>
      <xdr:blipFill>
        <a:blip r:embed="rId1"/>
        <a:stretch>
          <a:fillRect/>
        </a:stretch>
      </xdr:blipFill>
      <xdr:spPr>
        <a:xfrm>
          <a:off x="21864955" y="20272375"/>
          <a:ext cx="2298700" cy="90805"/>
        </a:xfrm>
        <a:prstGeom prst="rect">
          <a:avLst/>
        </a:prstGeom>
        <a:noFill/>
        <a:ln w="9525">
          <a:noFill/>
        </a:ln>
      </xdr:spPr>
    </xdr:pic>
    <xdr:clientData/>
  </xdr:twoCellAnchor>
  <xdr:twoCellAnchor editAs="oneCell">
    <xdr:from>
      <xdr:col>12</xdr:col>
      <xdr:colOff>457200</xdr:colOff>
      <xdr:row>16</xdr:row>
      <xdr:rowOff>0</xdr:rowOff>
    </xdr:from>
    <xdr:to>
      <xdr:col>13</xdr:col>
      <xdr:colOff>2298700</xdr:colOff>
      <xdr:row>16</xdr:row>
      <xdr:rowOff>328930</xdr:rowOff>
    </xdr:to>
    <xdr:pic>
      <xdr:nvPicPr>
        <xdr:cNvPr id="165" name="Picture 8182" descr="clip_image9318"/>
        <xdr:cNvPicPr>
          <a:picLocks noChangeAspect="1"/>
        </xdr:cNvPicPr>
      </xdr:nvPicPr>
      <xdr:blipFill>
        <a:blip r:embed="rId1"/>
        <a:stretch>
          <a:fillRect/>
        </a:stretch>
      </xdr:blipFill>
      <xdr:spPr>
        <a:xfrm>
          <a:off x="21864955" y="20272375"/>
          <a:ext cx="2298700" cy="328930"/>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328930</xdr:rowOff>
    </xdr:to>
    <xdr:pic>
      <xdr:nvPicPr>
        <xdr:cNvPr id="166" name="Picture 8182" descr="clip_image9318"/>
        <xdr:cNvPicPr>
          <a:picLocks noChangeAspect="1"/>
        </xdr:cNvPicPr>
      </xdr:nvPicPr>
      <xdr:blipFill>
        <a:blip r:embed="rId1"/>
        <a:stretch>
          <a:fillRect/>
        </a:stretch>
      </xdr:blipFill>
      <xdr:spPr>
        <a:xfrm>
          <a:off x="22322155" y="20272375"/>
          <a:ext cx="1854200" cy="328930"/>
        </a:xfrm>
        <a:prstGeom prst="rect">
          <a:avLst/>
        </a:prstGeom>
        <a:noFill/>
        <a:ln w="9525">
          <a:noFill/>
        </a:ln>
      </xdr:spPr>
    </xdr:pic>
    <xdr:clientData/>
  </xdr:twoCellAnchor>
  <xdr:twoCellAnchor editAs="oneCell">
    <xdr:from>
      <xdr:col>13</xdr:col>
      <xdr:colOff>457200</xdr:colOff>
      <xdr:row>16</xdr:row>
      <xdr:rowOff>0</xdr:rowOff>
    </xdr:from>
    <xdr:to>
      <xdr:col>13</xdr:col>
      <xdr:colOff>2758440</xdr:colOff>
      <xdr:row>16</xdr:row>
      <xdr:rowOff>90805</xdr:rowOff>
    </xdr:to>
    <xdr:pic>
      <xdr:nvPicPr>
        <xdr:cNvPr id="167" name="Picture 8182" descr="clip_image9318"/>
        <xdr:cNvPicPr>
          <a:picLocks noChangeAspect="1"/>
        </xdr:cNvPicPr>
      </xdr:nvPicPr>
      <xdr:blipFill>
        <a:blip r:embed="rId1"/>
        <a:stretch>
          <a:fillRect/>
        </a:stretch>
      </xdr:blipFill>
      <xdr:spPr>
        <a:xfrm>
          <a:off x="22322155" y="20272375"/>
          <a:ext cx="2301240" cy="90805"/>
        </a:xfrm>
        <a:prstGeom prst="rect">
          <a:avLst/>
        </a:prstGeom>
        <a:noFill/>
        <a:ln w="9525">
          <a:noFill/>
        </a:ln>
      </xdr:spPr>
    </xdr:pic>
    <xdr:clientData/>
  </xdr:twoCellAnchor>
  <xdr:twoCellAnchor editAs="oneCell">
    <xdr:from>
      <xdr:col>13</xdr:col>
      <xdr:colOff>457200</xdr:colOff>
      <xdr:row>16</xdr:row>
      <xdr:rowOff>0</xdr:rowOff>
    </xdr:from>
    <xdr:to>
      <xdr:col>13</xdr:col>
      <xdr:colOff>2758440</xdr:colOff>
      <xdr:row>16</xdr:row>
      <xdr:rowOff>328930</xdr:rowOff>
    </xdr:to>
    <xdr:pic>
      <xdr:nvPicPr>
        <xdr:cNvPr id="168" name="Picture 8182" descr="clip_image9318"/>
        <xdr:cNvPicPr>
          <a:picLocks noChangeAspect="1"/>
        </xdr:cNvPicPr>
      </xdr:nvPicPr>
      <xdr:blipFill>
        <a:blip r:embed="rId1"/>
        <a:stretch>
          <a:fillRect/>
        </a:stretch>
      </xdr:blipFill>
      <xdr:spPr>
        <a:xfrm>
          <a:off x="22322155" y="20272375"/>
          <a:ext cx="2301240" cy="328930"/>
        </a:xfrm>
        <a:prstGeom prst="rect">
          <a:avLst/>
        </a:prstGeom>
        <a:noFill/>
        <a:ln w="9525">
          <a:noFill/>
        </a:ln>
      </xdr:spPr>
    </xdr:pic>
    <xdr:clientData/>
  </xdr:twoCellAnchor>
  <xdr:twoCellAnchor editAs="oneCell">
    <xdr:from>
      <xdr:col>12</xdr:col>
      <xdr:colOff>457200</xdr:colOff>
      <xdr:row>16</xdr:row>
      <xdr:rowOff>0</xdr:rowOff>
    </xdr:from>
    <xdr:to>
      <xdr:col>13</xdr:col>
      <xdr:colOff>2310130</xdr:colOff>
      <xdr:row>16</xdr:row>
      <xdr:rowOff>328930</xdr:rowOff>
    </xdr:to>
    <xdr:pic>
      <xdr:nvPicPr>
        <xdr:cNvPr id="169" name="Picture 8182" descr="clip_image9318"/>
        <xdr:cNvPicPr>
          <a:picLocks noChangeAspect="1"/>
        </xdr:cNvPicPr>
      </xdr:nvPicPr>
      <xdr:blipFill>
        <a:blip r:embed="rId1"/>
        <a:stretch>
          <a:fillRect/>
        </a:stretch>
      </xdr:blipFill>
      <xdr:spPr>
        <a:xfrm>
          <a:off x="21864955" y="20272375"/>
          <a:ext cx="2310130" cy="328930"/>
        </a:xfrm>
        <a:prstGeom prst="rect">
          <a:avLst/>
        </a:prstGeom>
        <a:noFill/>
        <a:ln w="9525">
          <a:noFill/>
        </a:ln>
      </xdr:spPr>
    </xdr:pic>
    <xdr:clientData/>
  </xdr:twoCellAnchor>
  <xdr:twoCellAnchor editAs="oneCell">
    <xdr:from>
      <xdr:col>12</xdr:col>
      <xdr:colOff>457200</xdr:colOff>
      <xdr:row>16</xdr:row>
      <xdr:rowOff>0</xdr:rowOff>
    </xdr:from>
    <xdr:to>
      <xdr:col>13</xdr:col>
      <xdr:colOff>2321560</xdr:colOff>
      <xdr:row>16</xdr:row>
      <xdr:rowOff>328930</xdr:rowOff>
    </xdr:to>
    <xdr:pic>
      <xdr:nvPicPr>
        <xdr:cNvPr id="170" name="Picture 8182" descr="clip_image9318"/>
        <xdr:cNvPicPr>
          <a:picLocks noChangeAspect="1"/>
        </xdr:cNvPicPr>
      </xdr:nvPicPr>
      <xdr:blipFill>
        <a:blip r:embed="rId1"/>
        <a:stretch>
          <a:fillRect/>
        </a:stretch>
      </xdr:blipFill>
      <xdr:spPr>
        <a:xfrm>
          <a:off x="21864955" y="20272375"/>
          <a:ext cx="2321560" cy="328930"/>
        </a:xfrm>
        <a:prstGeom prst="rect">
          <a:avLst/>
        </a:prstGeom>
        <a:noFill/>
        <a:ln w="9525">
          <a:noFill/>
        </a:ln>
      </xdr:spPr>
    </xdr:pic>
    <xdr:clientData/>
  </xdr:twoCellAnchor>
  <xdr:twoCellAnchor editAs="oneCell">
    <xdr:from>
      <xdr:col>13</xdr:col>
      <xdr:colOff>457200</xdr:colOff>
      <xdr:row>16</xdr:row>
      <xdr:rowOff>0</xdr:rowOff>
    </xdr:from>
    <xdr:to>
      <xdr:col>13</xdr:col>
      <xdr:colOff>2769235</xdr:colOff>
      <xdr:row>16</xdr:row>
      <xdr:rowOff>328930</xdr:rowOff>
    </xdr:to>
    <xdr:pic>
      <xdr:nvPicPr>
        <xdr:cNvPr id="171" name="Picture 8182" descr="clip_image9318"/>
        <xdr:cNvPicPr>
          <a:picLocks noChangeAspect="1"/>
        </xdr:cNvPicPr>
      </xdr:nvPicPr>
      <xdr:blipFill>
        <a:blip r:embed="rId1"/>
        <a:stretch>
          <a:fillRect/>
        </a:stretch>
      </xdr:blipFill>
      <xdr:spPr>
        <a:xfrm>
          <a:off x="22322155" y="20272375"/>
          <a:ext cx="2312035" cy="328930"/>
        </a:xfrm>
        <a:prstGeom prst="rect">
          <a:avLst/>
        </a:prstGeom>
        <a:noFill/>
        <a:ln w="9525">
          <a:noFill/>
        </a:ln>
      </xdr:spPr>
    </xdr:pic>
    <xdr:clientData/>
  </xdr:twoCellAnchor>
  <xdr:twoCellAnchor editAs="oneCell">
    <xdr:from>
      <xdr:col>13</xdr:col>
      <xdr:colOff>457200</xdr:colOff>
      <xdr:row>16</xdr:row>
      <xdr:rowOff>0</xdr:rowOff>
    </xdr:from>
    <xdr:to>
      <xdr:col>13</xdr:col>
      <xdr:colOff>2780030</xdr:colOff>
      <xdr:row>16</xdr:row>
      <xdr:rowOff>328930</xdr:rowOff>
    </xdr:to>
    <xdr:pic>
      <xdr:nvPicPr>
        <xdr:cNvPr id="172" name="Picture 8182" descr="clip_image9318"/>
        <xdr:cNvPicPr>
          <a:picLocks noChangeAspect="1"/>
        </xdr:cNvPicPr>
      </xdr:nvPicPr>
      <xdr:blipFill>
        <a:blip r:embed="rId1"/>
        <a:stretch>
          <a:fillRect/>
        </a:stretch>
      </xdr:blipFill>
      <xdr:spPr>
        <a:xfrm>
          <a:off x="22322155" y="20272375"/>
          <a:ext cx="2322830" cy="32893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120650</xdr:rowOff>
    </xdr:to>
    <xdr:pic>
      <xdr:nvPicPr>
        <xdr:cNvPr id="903" name="Picture 8182" descr="clip_image9318"/>
        <xdr:cNvPicPr>
          <a:picLocks noChangeAspect="1"/>
        </xdr:cNvPicPr>
      </xdr:nvPicPr>
      <xdr:blipFill>
        <a:blip r:embed="rId1"/>
        <a:stretch>
          <a:fillRect/>
        </a:stretch>
      </xdr:blipFill>
      <xdr:spPr>
        <a:xfrm>
          <a:off x="25674320" y="139414250"/>
          <a:ext cx="9525" cy="12065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361950</xdr:rowOff>
    </xdr:to>
    <xdr:pic>
      <xdr:nvPicPr>
        <xdr:cNvPr id="904" name="Picture 8182" descr="clip_image9318"/>
        <xdr:cNvPicPr>
          <a:picLocks noChangeAspect="1"/>
        </xdr:cNvPicPr>
      </xdr:nvPicPr>
      <xdr:blipFill>
        <a:blip r:embed="rId1"/>
        <a:stretch>
          <a:fillRect/>
        </a:stretch>
      </xdr:blipFill>
      <xdr:spPr>
        <a:xfrm>
          <a:off x="25674320" y="139414250"/>
          <a:ext cx="9525" cy="36195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113665</xdr:rowOff>
    </xdr:to>
    <xdr:pic>
      <xdr:nvPicPr>
        <xdr:cNvPr id="905" name="Picture 8182" descr="clip_image9318"/>
        <xdr:cNvPicPr>
          <a:picLocks noChangeAspect="1"/>
        </xdr:cNvPicPr>
      </xdr:nvPicPr>
      <xdr:blipFill>
        <a:blip r:embed="rId1"/>
        <a:stretch>
          <a:fillRect/>
        </a:stretch>
      </xdr:blipFill>
      <xdr:spPr>
        <a:xfrm>
          <a:off x="25674320" y="139414250"/>
          <a:ext cx="9525" cy="1136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127000</xdr:rowOff>
    </xdr:to>
    <xdr:pic>
      <xdr:nvPicPr>
        <xdr:cNvPr id="906" name="Picture 8182" descr="clip_image9318"/>
        <xdr:cNvPicPr>
          <a:picLocks noChangeAspect="1"/>
        </xdr:cNvPicPr>
      </xdr:nvPicPr>
      <xdr:blipFill>
        <a:blip r:embed="rId1"/>
        <a:stretch>
          <a:fillRect/>
        </a:stretch>
      </xdr:blipFill>
      <xdr:spPr>
        <a:xfrm>
          <a:off x="25674320" y="139414250"/>
          <a:ext cx="9525" cy="12700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354965</xdr:rowOff>
    </xdr:to>
    <xdr:pic>
      <xdr:nvPicPr>
        <xdr:cNvPr id="907" name="Picture 8182" descr="clip_image9318"/>
        <xdr:cNvPicPr>
          <a:picLocks noChangeAspect="1"/>
        </xdr:cNvPicPr>
      </xdr:nvPicPr>
      <xdr:blipFill>
        <a:blip r:embed="rId1"/>
        <a:stretch>
          <a:fillRect/>
        </a:stretch>
      </xdr:blipFill>
      <xdr:spPr>
        <a:xfrm>
          <a:off x="25674320" y="139414250"/>
          <a:ext cx="9525" cy="3549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118745</xdr:rowOff>
    </xdr:to>
    <xdr:pic>
      <xdr:nvPicPr>
        <xdr:cNvPr id="908" name="Picture 8182" descr="clip_image9318"/>
        <xdr:cNvPicPr>
          <a:picLocks noChangeAspect="1"/>
        </xdr:cNvPicPr>
      </xdr:nvPicPr>
      <xdr:blipFill>
        <a:blip r:embed="rId1"/>
        <a:stretch>
          <a:fillRect/>
        </a:stretch>
      </xdr:blipFill>
      <xdr:spPr>
        <a:xfrm>
          <a:off x="25674320" y="139414250"/>
          <a:ext cx="9525" cy="11874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360045</xdr:rowOff>
    </xdr:to>
    <xdr:pic>
      <xdr:nvPicPr>
        <xdr:cNvPr id="909" name="Picture 8182" descr="clip_image9318"/>
        <xdr:cNvPicPr>
          <a:picLocks noChangeAspect="1"/>
        </xdr:cNvPicPr>
      </xdr:nvPicPr>
      <xdr:blipFill>
        <a:blip r:embed="rId1"/>
        <a:stretch>
          <a:fillRect/>
        </a:stretch>
      </xdr:blipFill>
      <xdr:spPr>
        <a:xfrm>
          <a:off x="25674320" y="139414250"/>
          <a:ext cx="9525" cy="36004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109855</xdr:rowOff>
    </xdr:to>
    <xdr:pic>
      <xdr:nvPicPr>
        <xdr:cNvPr id="910" name="Picture 8182" descr="clip_image9318"/>
        <xdr:cNvPicPr>
          <a:picLocks noChangeAspect="1"/>
        </xdr:cNvPicPr>
      </xdr:nvPicPr>
      <xdr:blipFill>
        <a:blip r:embed="rId1"/>
        <a:stretch>
          <a:fillRect/>
        </a:stretch>
      </xdr:blipFill>
      <xdr:spPr>
        <a:xfrm>
          <a:off x="25674320" y="139414250"/>
          <a:ext cx="9525" cy="10985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123190</xdr:rowOff>
    </xdr:to>
    <xdr:pic>
      <xdr:nvPicPr>
        <xdr:cNvPr id="911" name="Picture 8182" descr="clip_image9318"/>
        <xdr:cNvPicPr>
          <a:picLocks noChangeAspect="1"/>
        </xdr:cNvPicPr>
      </xdr:nvPicPr>
      <xdr:blipFill>
        <a:blip r:embed="rId1"/>
        <a:stretch>
          <a:fillRect/>
        </a:stretch>
      </xdr:blipFill>
      <xdr:spPr>
        <a:xfrm>
          <a:off x="25674320" y="139414250"/>
          <a:ext cx="9525" cy="1231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355600</xdr:rowOff>
    </xdr:to>
    <xdr:pic>
      <xdr:nvPicPr>
        <xdr:cNvPr id="912" name="Picture 8182" descr="clip_image9318"/>
        <xdr:cNvPicPr>
          <a:picLocks noChangeAspect="1"/>
        </xdr:cNvPicPr>
      </xdr:nvPicPr>
      <xdr:blipFill>
        <a:blip r:embed="rId1"/>
        <a:stretch>
          <a:fillRect/>
        </a:stretch>
      </xdr:blipFill>
      <xdr:spPr>
        <a:xfrm>
          <a:off x="25674320" y="139414250"/>
          <a:ext cx="9525" cy="35560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112395</xdr:rowOff>
    </xdr:to>
    <xdr:pic>
      <xdr:nvPicPr>
        <xdr:cNvPr id="913" name="Picture 8182" descr="clip_image9318"/>
        <xdr:cNvPicPr>
          <a:picLocks noChangeAspect="1"/>
        </xdr:cNvPicPr>
      </xdr:nvPicPr>
      <xdr:blipFill>
        <a:blip r:embed="rId1"/>
        <a:stretch>
          <a:fillRect/>
        </a:stretch>
      </xdr:blipFill>
      <xdr:spPr>
        <a:xfrm>
          <a:off x="25674320" y="139414250"/>
          <a:ext cx="9525" cy="1123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377825</xdr:rowOff>
    </xdr:to>
    <xdr:pic>
      <xdr:nvPicPr>
        <xdr:cNvPr id="914" name="Picture 8182" descr="clip_image9318"/>
        <xdr:cNvPicPr>
          <a:picLocks noChangeAspect="1"/>
        </xdr:cNvPicPr>
      </xdr:nvPicPr>
      <xdr:blipFill>
        <a:blip r:embed="rId1"/>
        <a:stretch>
          <a:fillRect/>
        </a:stretch>
      </xdr:blipFill>
      <xdr:spPr>
        <a:xfrm>
          <a:off x="25674320" y="139414250"/>
          <a:ext cx="9525" cy="37782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353695</xdr:rowOff>
    </xdr:to>
    <xdr:pic>
      <xdr:nvPicPr>
        <xdr:cNvPr id="915" name="Picture 8182" descr="clip_image9318"/>
        <xdr:cNvPicPr>
          <a:picLocks noChangeAspect="1"/>
        </xdr:cNvPicPr>
      </xdr:nvPicPr>
      <xdr:blipFill>
        <a:blip r:embed="rId1"/>
        <a:stretch>
          <a:fillRect/>
        </a:stretch>
      </xdr:blipFill>
      <xdr:spPr>
        <a:xfrm>
          <a:off x="25674320" y="139414250"/>
          <a:ext cx="9525" cy="3536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128905</xdr:rowOff>
    </xdr:to>
    <xdr:pic>
      <xdr:nvPicPr>
        <xdr:cNvPr id="916" name="Picture 8182" descr="clip_image9318"/>
        <xdr:cNvPicPr>
          <a:picLocks noChangeAspect="1"/>
        </xdr:cNvPicPr>
      </xdr:nvPicPr>
      <xdr:blipFill>
        <a:blip r:embed="rId1"/>
        <a:stretch>
          <a:fillRect/>
        </a:stretch>
      </xdr:blipFill>
      <xdr:spPr>
        <a:xfrm>
          <a:off x="25674320" y="139414250"/>
          <a:ext cx="9525" cy="12890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128905</xdr:rowOff>
    </xdr:to>
    <xdr:pic>
      <xdr:nvPicPr>
        <xdr:cNvPr id="917" name="Picture 8182" descr="clip_image9318"/>
        <xdr:cNvPicPr>
          <a:picLocks noChangeAspect="1"/>
        </xdr:cNvPicPr>
      </xdr:nvPicPr>
      <xdr:blipFill>
        <a:blip r:embed="rId1"/>
        <a:stretch>
          <a:fillRect/>
        </a:stretch>
      </xdr:blipFill>
      <xdr:spPr>
        <a:xfrm>
          <a:off x="25669240" y="139414250"/>
          <a:ext cx="14605" cy="12890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369570</xdr:rowOff>
    </xdr:to>
    <xdr:pic>
      <xdr:nvPicPr>
        <xdr:cNvPr id="918" name="Picture 8182" descr="clip_image9318"/>
        <xdr:cNvPicPr>
          <a:picLocks noChangeAspect="1"/>
        </xdr:cNvPicPr>
      </xdr:nvPicPr>
      <xdr:blipFill>
        <a:blip r:embed="rId1"/>
        <a:stretch>
          <a:fillRect/>
        </a:stretch>
      </xdr:blipFill>
      <xdr:spPr>
        <a:xfrm>
          <a:off x="25669240" y="139414250"/>
          <a:ext cx="14605" cy="36957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353695</xdr:rowOff>
    </xdr:to>
    <xdr:pic>
      <xdr:nvPicPr>
        <xdr:cNvPr id="919" name="Picture 8182" descr="clip_image9318"/>
        <xdr:cNvPicPr>
          <a:picLocks noChangeAspect="1"/>
        </xdr:cNvPicPr>
      </xdr:nvPicPr>
      <xdr:blipFill>
        <a:blip r:embed="rId1"/>
        <a:stretch>
          <a:fillRect/>
        </a:stretch>
      </xdr:blipFill>
      <xdr:spPr>
        <a:xfrm>
          <a:off x="25669240" y="139414250"/>
          <a:ext cx="14605" cy="3536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104775</xdr:rowOff>
    </xdr:to>
    <xdr:pic>
      <xdr:nvPicPr>
        <xdr:cNvPr id="920" name="Picture 8182" descr="clip_image9318"/>
        <xdr:cNvPicPr>
          <a:picLocks noChangeAspect="1"/>
        </xdr:cNvPicPr>
      </xdr:nvPicPr>
      <xdr:blipFill>
        <a:blip r:embed="rId1"/>
        <a:stretch>
          <a:fillRect/>
        </a:stretch>
      </xdr:blipFill>
      <xdr:spPr>
        <a:xfrm>
          <a:off x="25674320" y="139414250"/>
          <a:ext cx="9525" cy="10477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369570</xdr:rowOff>
    </xdr:to>
    <xdr:pic>
      <xdr:nvPicPr>
        <xdr:cNvPr id="921" name="Picture 8182" descr="clip_image9318"/>
        <xdr:cNvPicPr>
          <a:picLocks noChangeAspect="1"/>
        </xdr:cNvPicPr>
      </xdr:nvPicPr>
      <xdr:blipFill>
        <a:blip r:embed="rId1"/>
        <a:stretch>
          <a:fillRect/>
        </a:stretch>
      </xdr:blipFill>
      <xdr:spPr>
        <a:xfrm>
          <a:off x="25674320" y="139414250"/>
          <a:ext cx="9525" cy="36957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377190</xdr:rowOff>
    </xdr:to>
    <xdr:pic>
      <xdr:nvPicPr>
        <xdr:cNvPr id="922" name="Picture 8182" descr="clip_image9318"/>
        <xdr:cNvPicPr>
          <a:picLocks noChangeAspect="1"/>
        </xdr:cNvPicPr>
      </xdr:nvPicPr>
      <xdr:blipFill>
        <a:blip r:embed="rId1"/>
        <a:stretch>
          <a:fillRect/>
        </a:stretch>
      </xdr:blipFill>
      <xdr:spPr>
        <a:xfrm>
          <a:off x="25674320" y="139414250"/>
          <a:ext cx="9525" cy="3771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356870</xdr:rowOff>
    </xdr:to>
    <xdr:pic>
      <xdr:nvPicPr>
        <xdr:cNvPr id="923" name="Picture 8182" descr="clip_image9318"/>
        <xdr:cNvPicPr>
          <a:picLocks noChangeAspect="1"/>
        </xdr:cNvPicPr>
      </xdr:nvPicPr>
      <xdr:blipFill>
        <a:blip r:embed="rId1"/>
        <a:stretch>
          <a:fillRect/>
        </a:stretch>
      </xdr:blipFill>
      <xdr:spPr>
        <a:xfrm>
          <a:off x="25674320" y="139414250"/>
          <a:ext cx="9525" cy="35687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122555</xdr:rowOff>
    </xdr:to>
    <xdr:pic>
      <xdr:nvPicPr>
        <xdr:cNvPr id="924" name="Picture 8182" descr="clip_image9318"/>
        <xdr:cNvPicPr>
          <a:picLocks noChangeAspect="1"/>
        </xdr:cNvPicPr>
      </xdr:nvPicPr>
      <xdr:blipFill>
        <a:blip r:embed="rId1"/>
        <a:stretch>
          <a:fillRect/>
        </a:stretch>
      </xdr:blipFill>
      <xdr:spPr>
        <a:xfrm>
          <a:off x="25674320" y="139414250"/>
          <a:ext cx="9525" cy="12255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122555</xdr:rowOff>
    </xdr:to>
    <xdr:pic>
      <xdr:nvPicPr>
        <xdr:cNvPr id="925" name="Picture 8182" descr="clip_image9318"/>
        <xdr:cNvPicPr>
          <a:picLocks noChangeAspect="1"/>
        </xdr:cNvPicPr>
      </xdr:nvPicPr>
      <xdr:blipFill>
        <a:blip r:embed="rId1"/>
        <a:stretch>
          <a:fillRect/>
        </a:stretch>
      </xdr:blipFill>
      <xdr:spPr>
        <a:xfrm>
          <a:off x="25669240" y="139414250"/>
          <a:ext cx="14605" cy="12255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367030</xdr:rowOff>
    </xdr:to>
    <xdr:pic>
      <xdr:nvPicPr>
        <xdr:cNvPr id="926" name="Picture 8182" descr="clip_image9318"/>
        <xdr:cNvPicPr>
          <a:picLocks noChangeAspect="1"/>
        </xdr:cNvPicPr>
      </xdr:nvPicPr>
      <xdr:blipFill>
        <a:blip r:embed="rId1"/>
        <a:stretch>
          <a:fillRect/>
        </a:stretch>
      </xdr:blipFill>
      <xdr:spPr>
        <a:xfrm>
          <a:off x="25669240" y="139414250"/>
          <a:ext cx="14605" cy="36703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356870</xdr:rowOff>
    </xdr:to>
    <xdr:pic>
      <xdr:nvPicPr>
        <xdr:cNvPr id="927" name="Picture 8182" descr="clip_image9318"/>
        <xdr:cNvPicPr>
          <a:picLocks noChangeAspect="1"/>
        </xdr:cNvPicPr>
      </xdr:nvPicPr>
      <xdr:blipFill>
        <a:blip r:embed="rId1"/>
        <a:stretch>
          <a:fillRect/>
        </a:stretch>
      </xdr:blipFill>
      <xdr:spPr>
        <a:xfrm>
          <a:off x="25669240" y="139414250"/>
          <a:ext cx="14605" cy="35687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367030</xdr:rowOff>
    </xdr:to>
    <xdr:pic>
      <xdr:nvPicPr>
        <xdr:cNvPr id="928" name="Picture 8182" descr="clip_image9318"/>
        <xdr:cNvPicPr>
          <a:picLocks noChangeAspect="1"/>
        </xdr:cNvPicPr>
      </xdr:nvPicPr>
      <xdr:blipFill>
        <a:blip r:embed="rId1"/>
        <a:stretch>
          <a:fillRect/>
        </a:stretch>
      </xdr:blipFill>
      <xdr:spPr>
        <a:xfrm>
          <a:off x="25674320" y="139414250"/>
          <a:ext cx="9525" cy="36703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346710</xdr:rowOff>
    </xdr:to>
    <xdr:pic>
      <xdr:nvPicPr>
        <xdr:cNvPr id="929" name="Picture 8182" descr="clip_image9318"/>
        <xdr:cNvPicPr>
          <a:picLocks noChangeAspect="1"/>
        </xdr:cNvPicPr>
      </xdr:nvPicPr>
      <xdr:blipFill>
        <a:blip r:embed="rId1"/>
        <a:stretch>
          <a:fillRect/>
        </a:stretch>
      </xdr:blipFill>
      <xdr:spPr>
        <a:xfrm>
          <a:off x="25674320" y="139414250"/>
          <a:ext cx="9525" cy="34671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375285</xdr:rowOff>
    </xdr:to>
    <xdr:pic>
      <xdr:nvPicPr>
        <xdr:cNvPr id="930" name="Picture 8182" descr="clip_image9318"/>
        <xdr:cNvPicPr>
          <a:picLocks noChangeAspect="1"/>
        </xdr:cNvPicPr>
      </xdr:nvPicPr>
      <xdr:blipFill>
        <a:blip r:embed="rId1"/>
        <a:stretch>
          <a:fillRect/>
        </a:stretch>
      </xdr:blipFill>
      <xdr:spPr>
        <a:xfrm>
          <a:off x="25674320" y="139414250"/>
          <a:ext cx="9525" cy="37528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358140</xdr:rowOff>
    </xdr:to>
    <xdr:pic>
      <xdr:nvPicPr>
        <xdr:cNvPr id="931" name="Picture 8182" descr="clip_image9318"/>
        <xdr:cNvPicPr>
          <a:picLocks noChangeAspect="1"/>
        </xdr:cNvPicPr>
      </xdr:nvPicPr>
      <xdr:blipFill>
        <a:blip r:embed="rId1"/>
        <a:stretch>
          <a:fillRect/>
        </a:stretch>
      </xdr:blipFill>
      <xdr:spPr>
        <a:xfrm>
          <a:off x="25674320" y="139414250"/>
          <a:ext cx="9525" cy="35814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125095</xdr:rowOff>
    </xdr:to>
    <xdr:pic>
      <xdr:nvPicPr>
        <xdr:cNvPr id="932" name="Picture 8182" descr="clip_image9318"/>
        <xdr:cNvPicPr>
          <a:picLocks noChangeAspect="1"/>
        </xdr:cNvPicPr>
      </xdr:nvPicPr>
      <xdr:blipFill>
        <a:blip r:embed="rId1"/>
        <a:stretch>
          <a:fillRect/>
        </a:stretch>
      </xdr:blipFill>
      <xdr:spPr>
        <a:xfrm>
          <a:off x="25674320" y="139414250"/>
          <a:ext cx="9525" cy="12509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125095</xdr:rowOff>
    </xdr:to>
    <xdr:pic>
      <xdr:nvPicPr>
        <xdr:cNvPr id="933" name="Picture 8182" descr="clip_image9318"/>
        <xdr:cNvPicPr>
          <a:picLocks noChangeAspect="1"/>
        </xdr:cNvPicPr>
      </xdr:nvPicPr>
      <xdr:blipFill>
        <a:blip r:embed="rId1"/>
        <a:stretch>
          <a:fillRect/>
        </a:stretch>
      </xdr:blipFill>
      <xdr:spPr>
        <a:xfrm>
          <a:off x="25669240" y="139414250"/>
          <a:ext cx="14605" cy="1250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107950</xdr:rowOff>
    </xdr:to>
    <xdr:pic>
      <xdr:nvPicPr>
        <xdr:cNvPr id="934" name="Picture 8182" descr="clip_image9318"/>
        <xdr:cNvPicPr>
          <a:picLocks noChangeAspect="1"/>
        </xdr:cNvPicPr>
      </xdr:nvPicPr>
      <xdr:blipFill>
        <a:blip r:embed="rId1"/>
        <a:stretch>
          <a:fillRect/>
        </a:stretch>
      </xdr:blipFill>
      <xdr:spPr>
        <a:xfrm>
          <a:off x="25674320" y="139414250"/>
          <a:ext cx="9525" cy="10795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362585</xdr:rowOff>
    </xdr:to>
    <xdr:pic>
      <xdr:nvPicPr>
        <xdr:cNvPr id="935" name="Picture 8182" descr="clip_image9318"/>
        <xdr:cNvPicPr>
          <a:picLocks noChangeAspect="1"/>
        </xdr:cNvPicPr>
      </xdr:nvPicPr>
      <xdr:blipFill>
        <a:blip r:embed="rId1"/>
        <a:stretch>
          <a:fillRect/>
        </a:stretch>
      </xdr:blipFill>
      <xdr:spPr>
        <a:xfrm>
          <a:off x="25674320" y="139414250"/>
          <a:ext cx="9525" cy="36258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349885</xdr:rowOff>
    </xdr:to>
    <xdr:pic>
      <xdr:nvPicPr>
        <xdr:cNvPr id="936" name="Picture 8182" descr="clip_image9318"/>
        <xdr:cNvPicPr>
          <a:picLocks noChangeAspect="1"/>
        </xdr:cNvPicPr>
      </xdr:nvPicPr>
      <xdr:blipFill>
        <a:blip r:embed="rId1"/>
        <a:stretch>
          <a:fillRect/>
        </a:stretch>
      </xdr:blipFill>
      <xdr:spPr>
        <a:xfrm>
          <a:off x="25674320" y="139414250"/>
          <a:ext cx="9525" cy="34988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116840</xdr:rowOff>
    </xdr:to>
    <xdr:pic>
      <xdr:nvPicPr>
        <xdr:cNvPr id="937" name="Picture 8182" descr="clip_image9318"/>
        <xdr:cNvPicPr>
          <a:picLocks noChangeAspect="1"/>
        </xdr:cNvPicPr>
      </xdr:nvPicPr>
      <xdr:blipFill>
        <a:blip r:embed="rId1"/>
        <a:stretch>
          <a:fillRect/>
        </a:stretch>
      </xdr:blipFill>
      <xdr:spPr>
        <a:xfrm>
          <a:off x="25674320" y="139414250"/>
          <a:ext cx="9525" cy="11684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371475</xdr:rowOff>
    </xdr:to>
    <xdr:pic>
      <xdr:nvPicPr>
        <xdr:cNvPr id="938" name="Picture 8182" descr="clip_image9318"/>
        <xdr:cNvPicPr>
          <a:picLocks noChangeAspect="1"/>
        </xdr:cNvPicPr>
      </xdr:nvPicPr>
      <xdr:blipFill>
        <a:blip r:embed="rId1"/>
        <a:stretch>
          <a:fillRect/>
        </a:stretch>
      </xdr:blipFill>
      <xdr:spPr>
        <a:xfrm>
          <a:off x="25674320" y="139414250"/>
          <a:ext cx="9525" cy="37147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111125</xdr:rowOff>
    </xdr:to>
    <xdr:pic>
      <xdr:nvPicPr>
        <xdr:cNvPr id="939" name="Picture 8182" descr="clip_image9318"/>
        <xdr:cNvPicPr>
          <a:picLocks noChangeAspect="1"/>
        </xdr:cNvPicPr>
      </xdr:nvPicPr>
      <xdr:blipFill>
        <a:blip r:embed="rId1"/>
        <a:stretch>
          <a:fillRect/>
        </a:stretch>
      </xdr:blipFill>
      <xdr:spPr>
        <a:xfrm>
          <a:off x="25674320" y="139414250"/>
          <a:ext cx="9525" cy="11112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376555</xdr:rowOff>
    </xdr:to>
    <xdr:pic>
      <xdr:nvPicPr>
        <xdr:cNvPr id="940" name="Picture 8182" descr="clip_image9318"/>
        <xdr:cNvPicPr>
          <a:picLocks noChangeAspect="1"/>
        </xdr:cNvPicPr>
      </xdr:nvPicPr>
      <xdr:blipFill>
        <a:blip r:embed="rId1"/>
        <a:stretch>
          <a:fillRect/>
        </a:stretch>
      </xdr:blipFill>
      <xdr:spPr>
        <a:xfrm>
          <a:off x="25674320" y="139414250"/>
          <a:ext cx="9525" cy="37655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351790</xdr:rowOff>
    </xdr:to>
    <xdr:pic>
      <xdr:nvPicPr>
        <xdr:cNvPr id="941" name="Picture 8182" descr="clip_image9318"/>
        <xdr:cNvPicPr>
          <a:picLocks noChangeAspect="1"/>
        </xdr:cNvPicPr>
      </xdr:nvPicPr>
      <xdr:blipFill>
        <a:blip r:embed="rId1"/>
        <a:stretch>
          <a:fillRect/>
        </a:stretch>
      </xdr:blipFill>
      <xdr:spPr>
        <a:xfrm>
          <a:off x="25674320" y="139414250"/>
          <a:ext cx="9525" cy="3517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123825</xdr:rowOff>
    </xdr:to>
    <xdr:pic>
      <xdr:nvPicPr>
        <xdr:cNvPr id="942" name="Picture 8182" descr="clip_image9318"/>
        <xdr:cNvPicPr>
          <a:picLocks noChangeAspect="1"/>
        </xdr:cNvPicPr>
      </xdr:nvPicPr>
      <xdr:blipFill>
        <a:blip r:embed="rId1"/>
        <a:stretch>
          <a:fillRect/>
        </a:stretch>
      </xdr:blipFill>
      <xdr:spPr>
        <a:xfrm>
          <a:off x="25674320" y="139414250"/>
          <a:ext cx="9525" cy="12382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123825</xdr:rowOff>
    </xdr:to>
    <xdr:pic>
      <xdr:nvPicPr>
        <xdr:cNvPr id="943" name="Picture 8182" descr="clip_image9318"/>
        <xdr:cNvPicPr>
          <a:picLocks noChangeAspect="1"/>
        </xdr:cNvPicPr>
      </xdr:nvPicPr>
      <xdr:blipFill>
        <a:blip r:embed="rId1"/>
        <a:stretch>
          <a:fillRect/>
        </a:stretch>
      </xdr:blipFill>
      <xdr:spPr>
        <a:xfrm>
          <a:off x="25669240" y="139414250"/>
          <a:ext cx="14605" cy="12382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370840</xdr:rowOff>
    </xdr:to>
    <xdr:pic>
      <xdr:nvPicPr>
        <xdr:cNvPr id="944" name="Picture 8182" descr="clip_image9318"/>
        <xdr:cNvPicPr>
          <a:picLocks noChangeAspect="1"/>
        </xdr:cNvPicPr>
      </xdr:nvPicPr>
      <xdr:blipFill>
        <a:blip r:embed="rId1"/>
        <a:stretch>
          <a:fillRect/>
        </a:stretch>
      </xdr:blipFill>
      <xdr:spPr>
        <a:xfrm>
          <a:off x="25669240" y="139414250"/>
          <a:ext cx="14605" cy="37084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351790</xdr:rowOff>
    </xdr:to>
    <xdr:pic>
      <xdr:nvPicPr>
        <xdr:cNvPr id="945" name="Picture 8182" descr="clip_image9318"/>
        <xdr:cNvPicPr>
          <a:picLocks noChangeAspect="1"/>
        </xdr:cNvPicPr>
      </xdr:nvPicPr>
      <xdr:blipFill>
        <a:blip r:embed="rId1"/>
        <a:stretch>
          <a:fillRect/>
        </a:stretch>
      </xdr:blipFill>
      <xdr:spPr>
        <a:xfrm>
          <a:off x="25669240" y="139414250"/>
          <a:ext cx="14605" cy="3517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364490</xdr:rowOff>
    </xdr:to>
    <xdr:pic>
      <xdr:nvPicPr>
        <xdr:cNvPr id="946" name="Picture 8182" descr="clip_image9318"/>
        <xdr:cNvPicPr>
          <a:picLocks noChangeAspect="1"/>
        </xdr:cNvPicPr>
      </xdr:nvPicPr>
      <xdr:blipFill>
        <a:blip r:embed="rId1"/>
        <a:stretch>
          <a:fillRect/>
        </a:stretch>
      </xdr:blipFill>
      <xdr:spPr>
        <a:xfrm>
          <a:off x="25674320" y="139414250"/>
          <a:ext cx="9525" cy="3644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117475</xdr:rowOff>
    </xdr:to>
    <xdr:pic>
      <xdr:nvPicPr>
        <xdr:cNvPr id="947" name="Picture 8182" descr="clip_image9318"/>
        <xdr:cNvPicPr>
          <a:picLocks noChangeAspect="1"/>
        </xdr:cNvPicPr>
      </xdr:nvPicPr>
      <xdr:blipFill>
        <a:blip r:embed="rId1"/>
        <a:stretch>
          <a:fillRect/>
        </a:stretch>
      </xdr:blipFill>
      <xdr:spPr>
        <a:xfrm>
          <a:off x="25674320" y="139414250"/>
          <a:ext cx="9525" cy="11747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370840</xdr:rowOff>
    </xdr:to>
    <xdr:pic>
      <xdr:nvPicPr>
        <xdr:cNvPr id="948" name="Picture 8182" descr="clip_image9318"/>
        <xdr:cNvPicPr>
          <a:picLocks noChangeAspect="1"/>
        </xdr:cNvPicPr>
      </xdr:nvPicPr>
      <xdr:blipFill>
        <a:blip r:embed="rId1"/>
        <a:stretch>
          <a:fillRect/>
        </a:stretch>
      </xdr:blipFill>
      <xdr:spPr>
        <a:xfrm>
          <a:off x="25674320" y="139414250"/>
          <a:ext cx="9525" cy="37084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364490</xdr:rowOff>
    </xdr:to>
    <xdr:pic>
      <xdr:nvPicPr>
        <xdr:cNvPr id="949" name="Picture 8182" descr="clip_image9318"/>
        <xdr:cNvPicPr>
          <a:picLocks noChangeAspect="1"/>
        </xdr:cNvPicPr>
      </xdr:nvPicPr>
      <xdr:blipFill>
        <a:blip r:embed="rId1"/>
        <a:stretch>
          <a:fillRect/>
        </a:stretch>
      </xdr:blipFill>
      <xdr:spPr>
        <a:xfrm>
          <a:off x="25669240" y="139414250"/>
          <a:ext cx="14605" cy="3644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125730</xdr:rowOff>
    </xdr:to>
    <xdr:pic>
      <xdr:nvPicPr>
        <xdr:cNvPr id="950" name="Picture 8182" descr="clip_image9318"/>
        <xdr:cNvPicPr>
          <a:picLocks noChangeAspect="1"/>
        </xdr:cNvPicPr>
      </xdr:nvPicPr>
      <xdr:blipFill>
        <a:blip r:embed="rId1"/>
        <a:stretch>
          <a:fillRect/>
        </a:stretch>
      </xdr:blipFill>
      <xdr:spPr>
        <a:xfrm>
          <a:off x="25674320" y="139414250"/>
          <a:ext cx="9525" cy="12573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345440</xdr:rowOff>
    </xdr:to>
    <xdr:pic>
      <xdr:nvPicPr>
        <xdr:cNvPr id="951" name="Picture 8182" descr="clip_image9318"/>
        <xdr:cNvPicPr>
          <a:picLocks noChangeAspect="1"/>
        </xdr:cNvPicPr>
      </xdr:nvPicPr>
      <xdr:blipFill>
        <a:blip r:embed="rId1"/>
        <a:stretch>
          <a:fillRect/>
        </a:stretch>
      </xdr:blipFill>
      <xdr:spPr>
        <a:xfrm>
          <a:off x="25674320" y="139414250"/>
          <a:ext cx="9525" cy="34544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116205</xdr:rowOff>
    </xdr:to>
    <xdr:pic>
      <xdr:nvPicPr>
        <xdr:cNvPr id="952" name="Picture 8182" descr="clip_image9318"/>
        <xdr:cNvPicPr>
          <a:picLocks noChangeAspect="1"/>
        </xdr:cNvPicPr>
      </xdr:nvPicPr>
      <xdr:blipFill>
        <a:blip r:embed="rId1"/>
        <a:stretch>
          <a:fillRect/>
        </a:stretch>
      </xdr:blipFill>
      <xdr:spPr>
        <a:xfrm>
          <a:off x="25674320" y="139414250"/>
          <a:ext cx="9525" cy="11620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347980</xdr:rowOff>
    </xdr:to>
    <xdr:pic>
      <xdr:nvPicPr>
        <xdr:cNvPr id="953" name="Picture 8182" descr="clip_image9318"/>
        <xdr:cNvPicPr>
          <a:picLocks noChangeAspect="1"/>
        </xdr:cNvPicPr>
      </xdr:nvPicPr>
      <xdr:blipFill>
        <a:blip r:embed="rId1"/>
        <a:stretch>
          <a:fillRect/>
        </a:stretch>
      </xdr:blipFill>
      <xdr:spPr>
        <a:xfrm>
          <a:off x="25674320" y="139414250"/>
          <a:ext cx="9525" cy="34798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124460</xdr:rowOff>
    </xdr:to>
    <xdr:pic>
      <xdr:nvPicPr>
        <xdr:cNvPr id="954" name="Picture 8182" descr="clip_image9318"/>
        <xdr:cNvPicPr>
          <a:picLocks noChangeAspect="1"/>
        </xdr:cNvPicPr>
      </xdr:nvPicPr>
      <xdr:blipFill>
        <a:blip r:embed="rId1"/>
        <a:stretch>
          <a:fillRect/>
        </a:stretch>
      </xdr:blipFill>
      <xdr:spPr>
        <a:xfrm>
          <a:off x="25674320" y="139414250"/>
          <a:ext cx="9525" cy="12446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339090</xdr:rowOff>
    </xdr:to>
    <xdr:pic>
      <xdr:nvPicPr>
        <xdr:cNvPr id="955" name="Picture 8182" descr="clip_image9318"/>
        <xdr:cNvPicPr>
          <a:picLocks noChangeAspect="1"/>
        </xdr:cNvPicPr>
      </xdr:nvPicPr>
      <xdr:blipFill>
        <a:blip r:embed="rId1"/>
        <a:stretch>
          <a:fillRect/>
        </a:stretch>
      </xdr:blipFill>
      <xdr:spPr>
        <a:xfrm>
          <a:off x="25674320" y="139414250"/>
          <a:ext cx="9525" cy="3390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342265</xdr:rowOff>
    </xdr:to>
    <xdr:pic>
      <xdr:nvPicPr>
        <xdr:cNvPr id="956" name="Picture 8182" descr="clip_image9318"/>
        <xdr:cNvPicPr>
          <a:picLocks noChangeAspect="1"/>
        </xdr:cNvPicPr>
      </xdr:nvPicPr>
      <xdr:blipFill>
        <a:blip r:embed="rId1"/>
        <a:stretch>
          <a:fillRect/>
        </a:stretch>
      </xdr:blipFill>
      <xdr:spPr>
        <a:xfrm>
          <a:off x="25674320" y="139414250"/>
          <a:ext cx="9525" cy="3422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347345</xdr:rowOff>
    </xdr:to>
    <xdr:pic>
      <xdr:nvPicPr>
        <xdr:cNvPr id="957" name="Picture 8182" descr="clip_image9318"/>
        <xdr:cNvPicPr>
          <a:picLocks noChangeAspect="1"/>
        </xdr:cNvPicPr>
      </xdr:nvPicPr>
      <xdr:blipFill>
        <a:blip r:embed="rId1"/>
        <a:stretch>
          <a:fillRect/>
        </a:stretch>
      </xdr:blipFill>
      <xdr:spPr>
        <a:xfrm>
          <a:off x="25674320" y="139414250"/>
          <a:ext cx="9525" cy="34734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118745</xdr:rowOff>
    </xdr:to>
    <xdr:pic>
      <xdr:nvPicPr>
        <xdr:cNvPr id="958" name="Picture 8182" descr="clip_image9318"/>
        <xdr:cNvPicPr>
          <a:picLocks noChangeAspect="1"/>
        </xdr:cNvPicPr>
      </xdr:nvPicPr>
      <xdr:blipFill>
        <a:blip r:embed="rId1"/>
        <a:stretch>
          <a:fillRect/>
        </a:stretch>
      </xdr:blipFill>
      <xdr:spPr>
        <a:xfrm>
          <a:off x="22322155" y="139414250"/>
          <a:ext cx="10160" cy="11874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375920</xdr:rowOff>
    </xdr:to>
    <xdr:pic>
      <xdr:nvPicPr>
        <xdr:cNvPr id="959" name="Picture 8182" descr="clip_image9318"/>
        <xdr:cNvPicPr>
          <a:picLocks noChangeAspect="1"/>
        </xdr:cNvPicPr>
      </xdr:nvPicPr>
      <xdr:blipFill>
        <a:blip r:embed="rId1"/>
        <a:stretch>
          <a:fillRect/>
        </a:stretch>
      </xdr:blipFill>
      <xdr:spPr>
        <a:xfrm>
          <a:off x="22322155" y="139414250"/>
          <a:ext cx="10160" cy="37592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361950</xdr:rowOff>
    </xdr:to>
    <xdr:pic>
      <xdr:nvPicPr>
        <xdr:cNvPr id="960" name="Picture 8182" descr="clip_image9318"/>
        <xdr:cNvPicPr>
          <a:picLocks noChangeAspect="1"/>
        </xdr:cNvPicPr>
      </xdr:nvPicPr>
      <xdr:blipFill>
        <a:blip r:embed="rId1"/>
        <a:stretch>
          <a:fillRect/>
        </a:stretch>
      </xdr:blipFill>
      <xdr:spPr>
        <a:xfrm>
          <a:off x="22322155" y="139414250"/>
          <a:ext cx="10160" cy="36195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353695</xdr:rowOff>
    </xdr:to>
    <xdr:pic>
      <xdr:nvPicPr>
        <xdr:cNvPr id="961" name="Picture 8182" descr="clip_image9318"/>
        <xdr:cNvPicPr>
          <a:picLocks noChangeAspect="1"/>
        </xdr:cNvPicPr>
      </xdr:nvPicPr>
      <xdr:blipFill>
        <a:blip r:embed="rId1"/>
        <a:stretch>
          <a:fillRect/>
        </a:stretch>
      </xdr:blipFill>
      <xdr:spPr>
        <a:xfrm>
          <a:off x="22322155" y="139414250"/>
          <a:ext cx="10160" cy="35369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110490</xdr:rowOff>
    </xdr:to>
    <xdr:pic>
      <xdr:nvPicPr>
        <xdr:cNvPr id="962" name="Picture 8182" descr="clip_image9318"/>
        <xdr:cNvPicPr>
          <a:picLocks noChangeAspect="1"/>
        </xdr:cNvPicPr>
      </xdr:nvPicPr>
      <xdr:blipFill>
        <a:blip r:embed="rId1"/>
        <a:stretch>
          <a:fillRect/>
        </a:stretch>
      </xdr:blipFill>
      <xdr:spPr>
        <a:xfrm>
          <a:off x="22322155" y="139414250"/>
          <a:ext cx="10160" cy="11049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124460</xdr:rowOff>
    </xdr:to>
    <xdr:pic>
      <xdr:nvPicPr>
        <xdr:cNvPr id="963" name="Picture 8182" descr="clip_image9318"/>
        <xdr:cNvPicPr>
          <a:picLocks noChangeAspect="1"/>
        </xdr:cNvPicPr>
      </xdr:nvPicPr>
      <xdr:blipFill>
        <a:blip r:embed="rId1"/>
        <a:stretch>
          <a:fillRect/>
        </a:stretch>
      </xdr:blipFill>
      <xdr:spPr>
        <a:xfrm>
          <a:off x="22322155" y="139414250"/>
          <a:ext cx="10160" cy="124460"/>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124460</xdr:rowOff>
    </xdr:to>
    <xdr:pic>
      <xdr:nvPicPr>
        <xdr:cNvPr id="964" name="Picture 8182" descr="clip_image9318"/>
        <xdr:cNvPicPr>
          <a:picLocks noChangeAspect="1"/>
        </xdr:cNvPicPr>
      </xdr:nvPicPr>
      <xdr:blipFill>
        <a:blip r:embed="rId1"/>
        <a:stretch>
          <a:fillRect/>
        </a:stretch>
      </xdr:blipFill>
      <xdr:spPr>
        <a:xfrm>
          <a:off x="22322155" y="139414250"/>
          <a:ext cx="15240" cy="124460"/>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367665</xdr:rowOff>
    </xdr:to>
    <xdr:pic>
      <xdr:nvPicPr>
        <xdr:cNvPr id="965" name="Picture 8182" descr="clip_image9318"/>
        <xdr:cNvPicPr>
          <a:picLocks noChangeAspect="1"/>
        </xdr:cNvPicPr>
      </xdr:nvPicPr>
      <xdr:blipFill>
        <a:blip r:embed="rId1"/>
        <a:stretch>
          <a:fillRect/>
        </a:stretch>
      </xdr:blipFill>
      <xdr:spPr>
        <a:xfrm>
          <a:off x="22322155" y="139414250"/>
          <a:ext cx="15240" cy="36766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353695</xdr:rowOff>
    </xdr:to>
    <xdr:pic>
      <xdr:nvPicPr>
        <xdr:cNvPr id="966" name="Picture 8182" descr="clip_image9318"/>
        <xdr:cNvPicPr>
          <a:picLocks noChangeAspect="1"/>
        </xdr:cNvPicPr>
      </xdr:nvPicPr>
      <xdr:blipFill>
        <a:blip r:embed="rId1"/>
        <a:stretch>
          <a:fillRect/>
        </a:stretch>
      </xdr:blipFill>
      <xdr:spPr>
        <a:xfrm>
          <a:off x="22322155" y="139414250"/>
          <a:ext cx="15240" cy="35369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101600</xdr:rowOff>
    </xdr:to>
    <xdr:pic>
      <xdr:nvPicPr>
        <xdr:cNvPr id="967" name="Picture 8182" descr="clip_image9318"/>
        <xdr:cNvPicPr>
          <a:picLocks noChangeAspect="1"/>
        </xdr:cNvPicPr>
      </xdr:nvPicPr>
      <xdr:blipFill>
        <a:blip r:embed="rId1"/>
        <a:stretch>
          <a:fillRect/>
        </a:stretch>
      </xdr:blipFill>
      <xdr:spPr>
        <a:xfrm>
          <a:off x="22322155" y="139414250"/>
          <a:ext cx="10160" cy="10160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344805</xdr:rowOff>
    </xdr:to>
    <xdr:pic>
      <xdr:nvPicPr>
        <xdr:cNvPr id="968" name="Picture 8182" descr="clip_image9318"/>
        <xdr:cNvPicPr>
          <a:picLocks noChangeAspect="1"/>
        </xdr:cNvPicPr>
      </xdr:nvPicPr>
      <xdr:blipFill>
        <a:blip r:embed="rId1"/>
        <a:stretch>
          <a:fillRect/>
        </a:stretch>
      </xdr:blipFill>
      <xdr:spPr>
        <a:xfrm>
          <a:off x="22322155" y="139414250"/>
          <a:ext cx="10160" cy="34480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367665</xdr:rowOff>
    </xdr:to>
    <xdr:pic>
      <xdr:nvPicPr>
        <xdr:cNvPr id="969" name="Picture 8182" descr="clip_image9318"/>
        <xdr:cNvPicPr>
          <a:picLocks noChangeAspect="1"/>
        </xdr:cNvPicPr>
      </xdr:nvPicPr>
      <xdr:blipFill>
        <a:blip r:embed="rId1"/>
        <a:stretch>
          <a:fillRect/>
        </a:stretch>
      </xdr:blipFill>
      <xdr:spPr>
        <a:xfrm>
          <a:off x="22322155" y="139414250"/>
          <a:ext cx="10160" cy="3676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120650</xdr:rowOff>
    </xdr:to>
    <xdr:pic>
      <xdr:nvPicPr>
        <xdr:cNvPr id="970" name="Picture 8182" descr="clip_image9318"/>
        <xdr:cNvPicPr>
          <a:picLocks noChangeAspect="1"/>
        </xdr:cNvPicPr>
      </xdr:nvPicPr>
      <xdr:blipFill>
        <a:blip r:embed="rId1"/>
        <a:stretch>
          <a:fillRect/>
        </a:stretch>
      </xdr:blipFill>
      <xdr:spPr>
        <a:xfrm>
          <a:off x="22322155" y="139414250"/>
          <a:ext cx="10160" cy="12065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116840</xdr:rowOff>
    </xdr:to>
    <xdr:pic>
      <xdr:nvPicPr>
        <xdr:cNvPr id="971" name="Picture 8182" descr="clip_image9318"/>
        <xdr:cNvPicPr>
          <a:picLocks noChangeAspect="1"/>
        </xdr:cNvPicPr>
      </xdr:nvPicPr>
      <xdr:blipFill>
        <a:blip r:embed="rId1"/>
        <a:stretch>
          <a:fillRect/>
        </a:stretch>
      </xdr:blipFill>
      <xdr:spPr>
        <a:xfrm>
          <a:off x="22322155" y="139414250"/>
          <a:ext cx="10160" cy="11684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113030</xdr:rowOff>
    </xdr:to>
    <xdr:pic>
      <xdr:nvPicPr>
        <xdr:cNvPr id="972" name="Picture 8182" descr="clip_image9318"/>
        <xdr:cNvPicPr>
          <a:picLocks noChangeAspect="1"/>
        </xdr:cNvPicPr>
      </xdr:nvPicPr>
      <xdr:blipFill>
        <a:blip r:embed="rId1"/>
        <a:stretch>
          <a:fillRect/>
        </a:stretch>
      </xdr:blipFill>
      <xdr:spPr>
        <a:xfrm>
          <a:off x="22322155" y="139414250"/>
          <a:ext cx="10160" cy="11303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363220</xdr:rowOff>
    </xdr:to>
    <xdr:pic>
      <xdr:nvPicPr>
        <xdr:cNvPr id="973" name="Picture 8182" descr="clip_image9318"/>
        <xdr:cNvPicPr>
          <a:picLocks noChangeAspect="1"/>
        </xdr:cNvPicPr>
      </xdr:nvPicPr>
      <xdr:blipFill>
        <a:blip r:embed="rId1"/>
        <a:stretch>
          <a:fillRect/>
        </a:stretch>
      </xdr:blipFill>
      <xdr:spPr>
        <a:xfrm>
          <a:off x="22322155" y="139414250"/>
          <a:ext cx="10160" cy="36322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347980</xdr:rowOff>
    </xdr:to>
    <xdr:pic>
      <xdr:nvPicPr>
        <xdr:cNvPr id="974" name="Picture 8182" descr="clip_image9318"/>
        <xdr:cNvPicPr>
          <a:picLocks noChangeAspect="1"/>
        </xdr:cNvPicPr>
      </xdr:nvPicPr>
      <xdr:blipFill>
        <a:blip r:embed="rId1"/>
        <a:stretch>
          <a:fillRect/>
        </a:stretch>
      </xdr:blipFill>
      <xdr:spPr>
        <a:xfrm>
          <a:off x="22322155" y="139414250"/>
          <a:ext cx="10160" cy="34798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342265</xdr:rowOff>
    </xdr:to>
    <xdr:pic>
      <xdr:nvPicPr>
        <xdr:cNvPr id="975" name="Picture 8182" descr="clip_image9318"/>
        <xdr:cNvPicPr>
          <a:picLocks noChangeAspect="1"/>
        </xdr:cNvPicPr>
      </xdr:nvPicPr>
      <xdr:blipFill>
        <a:blip r:embed="rId1"/>
        <a:stretch>
          <a:fillRect/>
        </a:stretch>
      </xdr:blipFill>
      <xdr:spPr>
        <a:xfrm>
          <a:off x="22322155" y="139414250"/>
          <a:ext cx="10160" cy="3422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109855</xdr:rowOff>
    </xdr:to>
    <xdr:pic>
      <xdr:nvPicPr>
        <xdr:cNvPr id="976" name="Picture 8182" descr="clip_image9318"/>
        <xdr:cNvPicPr>
          <a:picLocks noChangeAspect="1"/>
        </xdr:cNvPicPr>
      </xdr:nvPicPr>
      <xdr:blipFill>
        <a:blip r:embed="rId1"/>
        <a:stretch>
          <a:fillRect/>
        </a:stretch>
      </xdr:blipFill>
      <xdr:spPr>
        <a:xfrm>
          <a:off x="22322155" y="139414250"/>
          <a:ext cx="10160" cy="10985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125095</xdr:rowOff>
    </xdr:to>
    <xdr:pic>
      <xdr:nvPicPr>
        <xdr:cNvPr id="977" name="Picture 8182" descr="clip_image9318"/>
        <xdr:cNvPicPr>
          <a:picLocks noChangeAspect="1"/>
        </xdr:cNvPicPr>
      </xdr:nvPicPr>
      <xdr:blipFill>
        <a:blip r:embed="rId1"/>
        <a:stretch>
          <a:fillRect/>
        </a:stretch>
      </xdr:blipFill>
      <xdr:spPr>
        <a:xfrm>
          <a:off x="22322155" y="139414250"/>
          <a:ext cx="10160" cy="12509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125095</xdr:rowOff>
    </xdr:to>
    <xdr:pic>
      <xdr:nvPicPr>
        <xdr:cNvPr id="978" name="Picture 8182" descr="clip_image9318"/>
        <xdr:cNvPicPr>
          <a:picLocks noChangeAspect="1"/>
        </xdr:cNvPicPr>
      </xdr:nvPicPr>
      <xdr:blipFill>
        <a:blip r:embed="rId1"/>
        <a:stretch>
          <a:fillRect/>
        </a:stretch>
      </xdr:blipFill>
      <xdr:spPr>
        <a:xfrm>
          <a:off x="22322155" y="139414250"/>
          <a:ext cx="15240" cy="12509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354330</xdr:rowOff>
    </xdr:to>
    <xdr:pic>
      <xdr:nvPicPr>
        <xdr:cNvPr id="979" name="Picture 8182" descr="clip_image9318"/>
        <xdr:cNvPicPr>
          <a:picLocks noChangeAspect="1"/>
        </xdr:cNvPicPr>
      </xdr:nvPicPr>
      <xdr:blipFill>
        <a:blip r:embed="rId1"/>
        <a:stretch>
          <a:fillRect/>
        </a:stretch>
      </xdr:blipFill>
      <xdr:spPr>
        <a:xfrm>
          <a:off x="22322155" y="139414250"/>
          <a:ext cx="15240" cy="354330"/>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342265</xdr:rowOff>
    </xdr:to>
    <xdr:pic>
      <xdr:nvPicPr>
        <xdr:cNvPr id="980" name="Picture 8182" descr="clip_image9318"/>
        <xdr:cNvPicPr>
          <a:picLocks noChangeAspect="1"/>
        </xdr:cNvPicPr>
      </xdr:nvPicPr>
      <xdr:blipFill>
        <a:blip r:embed="rId1"/>
        <a:stretch>
          <a:fillRect/>
        </a:stretch>
      </xdr:blipFill>
      <xdr:spPr>
        <a:xfrm>
          <a:off x="22322155" y="139414250"/>
          <a:ext cx="15240" cy="3422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107315</xdr:rowOff>
    </xdr:to>
    <xdr:pic>
      <xdr:nvPicPr>
        <xdr:cNvPr id="981" name="Picture 8182" descr="clip_image9318"/>
        <xdr:cNvPicPr>
          <a:picLocks noChangeAspect="1"/>
        </xdr:cNvPicPr>
      </xdr:nvPicPr>
      <xdr:blipFill>
        <a:blip r:embed="rId1"/>
        <a:stretch>
          <a:fillRect/>
        </a:stretch>
      </xdr:blipFill>
      <xdr:spPr>
        <a:xfrm>
          <a:off x="22322155" y="139414250"/>
          <a:ext cx="10160" cy="10731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351155</xdr:rowOff>
    </xdr:to>
    <xdr:pic>
      <xdr:nvPicPr>
        <xdr:cNvPr id="982" name="Picture 8182" descr="clip_image9318"/>
        <xdr:cNvPicPr>
          <a:picLocks noChangeAspect="1"/>
        </xdr:cNvPicPr>
      </xdr:nvPicPr>
      <xdr:blipFill>
        <a:blip r:embed="rId1"/>
        <a:stretch>
          <a:fillRect/>
        </a:stretch>
      </xdr:blipFill>
      <xdr:spPr>
        <a:xfrm>
          <a:off x="22322155" y="139414250"/>
          <a:ext cx="10160" cy="35115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336550</xdr:rowOff>
    </xdr:to>
    <xdr:pic>
      <xdr:nvPicPr>
        <xdr:cNvPr id="983" name="Picture 8182" descr="clip_image9318"/>
        <xdr:cNvPicPr>
          <a:picLocks noChangeAspect="1"/>
        </xdr:cNvPicPr>
      </xdr:nvPicPr>
      <xdr:blipFill>
        <a:blip r:embed="rId1"/>
        <a:stretch>
          <a:fillRect/>
        </a:stretch>
      </xdr:blipFill>
      <xdr:spPr>
        <a:xfrm>
          <a:off x="22322155" y="139414250"/>
          <a:ext cx="10160" cy="33655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345440</xdr:rowOff>
    </xdr:to>
    <xdr:pic>
      <xdr:nvPicPr>
        <xdr:cNvPr id="984" name="Picture 8182" descr="clip_image9318"/>
        <xdr:cNvPicPr>
          <a:picLocks noChangeAspect="1"/>
        </xdr:cNvPicPr>
      </xdr:nvPicPr>
      <xdr:blipFill>
        <a:blip r:embed="rId1"/>
        <a:stretch>
          <a:fillRect/>
        </a:stretch>
      </xdr:blipFill>
      <xdr:spPr>
        <a:xfrm>
          <a:off x="22322155" y="139414250"/>
          <a:ext cx="10160" cy="34544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127000</xdr:rowOff>
    </xdr:to>
    <xdr:pic>
      <xdr:nvPicPr>
        <xdr:cNvPr id="985" name="Picture 8182" descr="clip_image9318"/>
        <xdr:cNvPicPr>
          <a:picLocks noChangeAspect="1"/>
        </xdr:cNvPicPr>
      </xdr:nvPicPr>
      <xdr:blipFill>
        <a:blip r:embed="rId1"/>
        <a:stretch>
          <a:fillRect/>
        </a:stretch>
      </xdr:blipFill>
      <xdr:spPr>
        <a:xfrm>
          <a:off x="22322155" y="139414250"/>
          <a:ext cx="10160" cy="12700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113665</xdr:rowOff>
    </xdr:to>
    <xdr:pic>
      <xdr:nvPicPr>
        <xdr:cNvPr id="986" name="Picture 8182" descr="clip_image9318"/>
        <xdr:cNvPicPr>
          <a:picLocks noChangeAspect="1"/>
        </xdr:cNvPicPr>
      </xdr:nvPicPr>
      <xdr:blipFill>
        <a:blip r:embed="rId1"/>
        <a:stretch>
          <a:fillRect/>
        </a:stretch>
      </xdr:blipFill>
      <xdr:spPr>
        <a:xfrm>
          <a:off x="22322155" y="139414250"/>
          <a:ext cx="10160" cy="1136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116205</xdr:rowOff>
    </xdr:to>
    <xdr:pic>
      <xdr:nvPicPr>
        <xdr:cNvPr id="987" name="Picture 8182" descr="clip_image9318"/>
        <xdr:cNvPicPr>
          <a:picLocks noChangeAspect="1"/>
        </xdr:cNvPicPr>
      </xdr:nvPicPr>
      <xdr:blipFill>
        <a:blip r:embed="rId1"/>
        <a:stretch>
          <a:fillRect/>
        </a:stretch>
      </xdr:blipFill>
      <xdr:spPr>
        <a:xfrm>
          <a:off x="22322155" y="139414250"/>
          <a:ext cx="10160" cy="11620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339090</xdr:rowOff>
    </xdr:to>
    <xdr:pic>
      <xdr:nvPicPr>
        <xdr:cNvPr id="988" name="Picture 8182" descr="clip_image9318"/>
        <xdr:cNvPicPr>
          <a:picLocks noChangeAspect="1"/>
        </xdr:cNvPicPr>
      </xdr:nvPicPr>
      <xdr:blipFill>
        <a:blip r:embed="rId1"/>
        <a:stretch>
          <a:fillRect/>
        </a:stretch>
      </xdr:blipFill>
      <xdr:spPr>
        <a:xfrm>
          <a:off x="22322155" y="139414250"/>
          <a:ext cx="10160" cy="33909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360045</xdr:rowOff>
    </xdr:to>
    <xdr:pic>
      <xdr:nvPicPr>
        <xdr:cNvPr id="989" name="Picture 8182" descr="clip_image9318"/>
        <xdr:cNvPicPr>
          <a:picLocks noChangeAspect="1"/>
        </xdr:cNvPicPr>
      </xdr:nvPicPr>
      <xdr:blipFill>
        <a:blip r:embed="rId1"/>
        <a:stretch>
          <a:fillRect/>
        </a:stretch>
      </xdr:blipFill>
      <xdr:spPr>
        <a:xfrm>
          <a:off x="22322155" y="139414250"/>
          <a:ext cx="10160" cy="36004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351155</xdr:rowOff>
    </xdr:to>
    <xdr:pic>
      <xdr:nvPicPr>
        <xdr:cNvPr id="990" name="Picture 8182" descr="clip_image9318"/>
        <xdr:cNvPicPr>
          <a:picLocks noChangeAspect="1"/>
        </xdr:cNvPicPr>
      </xdr:nvPicPr>
      <xdr:blipFill>
        <a:blip r:embed="rId1"/>
        <a:stretch>
          <a:fillRect/>
        </a:stretch>
      </xdr:blipFill>
      <xdr:spPr>
        <a:xfrm>
          <a:off x="22322155" y="139414250"/>
          <a:ext cx="15240" cy="35115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121920</xdr:rowOff>
    </xdr:to>
    <xdr:pic>
      <xdr:nvPicPr>
        <xdr:cNvPr id="991" name="Picture 8182" descr="clip_image9318"/>
        <xdr:cNvPicPr>
          <a:picLocks noChangeAspect="1"/>
        </xdr:cNvPicPr>
      </xdr:nvPicPr>
      <xdr:blipFill>
        <a:blip r:embed="rId1"/>
        <a:stretch>
          <a:fillRect/>
        </a:stretch>
      </xdr:blipFill>
      <xdr:spPr>
        <a:xfrm>
          <a:off x="22322155" y="139414250"/>
          <a:ext cx="10160" cy="12192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375920</xdr:rowOff>
    </xdr:to>
    <xdr:pic>
      <xdr:nvPicPr>
        <xdr:cNvPr id="992" name="Picture 8182" descr="clip_image9318"/>
        <xdr:cNvPicPr>
          <a:picLocks noChangeAspect="1"/>
        </xdr:cNvPicPr>
      </xdr:nvPicPr>
      <xdr:blipFill>
        <a:blip r:embed="rId1"/>
        <a:stretch>
          <a:fillRect/>
        </a:stretch>
      </xdr:blipFill>
      <xdr:spPr>
        <a:xfrm>
          <a:off x="25674320" y="139414250"/>
          <a:ext cx="9525" cy="37592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110490</xdr:rowOff>
    </xdr:to>
    <xdr:pic>
      <xdr:nvPicPr>
        <xdr:cNvPr id="993" name="Picture 8182" descr="clip_image9318"/>
        <xdr:cNvPicPr>
          <a:picLocks noChangeAspect="1"/>
        </xdr:cNvPicPr>
      </xdr:nvPicPr>
      <xdr:blipFill>
        <a:blip r:embed="rId1"/>
        <a:stretch>
          <a:fillRect/>
        </a:stretch>
      </xdr:blipFill>
      <xdr:spPr>
        <a:xfrm>
          <a:off x="25674320" y="139414250"/>
          <a:ext cx="9525" cy="11049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124460</xdr:rowOff>
    </xdr:to>
    <xdr:pic>
      <xdr:nvPicPr>
        <xdr:cNvPr id="994" name="Picture 8182" descr="clip_image9318"/>
        <xdr:cNvPicPr>
          <a:picLocks noChangeAspect="1"/>
        </xdr:cNvPicPr>
      </xdr:nvPicPr>
      <xdr:blipFill>
        <a:blip r:embed="rId1"/>
        <a:stretch>
          <a:fillRect/>
        </a:stretch>
      </xdr:blipFill>
      <xdr:spPr>
        <a:xfrm>
          <a:off x="25669240" y="139414250"/>
          <a:ext cx="14605" cy="12446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367665</xdr:rowOff>
    </xdr:to>
    <xdr:pic>
      <xdr:nvPicPr>
        <xdr:cNvPr id="995" name="Picture 8182" descr="clip_image9318"/>
        <xdr:cNvPicPr>
          <a:picLocks noChangeAspect="1"/>
        </xdr:cNvPicPr>
      </xdr:nvPicPr>
      <xdr:blipFill>
        <a:blip r:embed="rId1"/>
        <a:stretch>
          <a:fillRect/>
        </a:stretch>
      </xdr:blipFill>
      <xdr:spPr>
        <a:xfrm>
          <a:off x="25669240" y="139414250"/>
          <a:ext cx="14605" cy="3676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101600</xdr:rowOff>
    </xdr:to>
    <xdr:pic>
      <xdr:nvPicPr>
        <xdr:cNvPr id="996" name="Picture 8182" descr="clip_image9318"/>
        <xdr:cNvPicPr>
          <a:picLocks noChangeAspect="1"/>
        </xdr:cNvPicPr>
      </xdr:nvPicPr>
      <xdr:blipFill>
        <a:blip r:embed="rId1"/>
        <a:stretch>
          <a:fillRect/>
        </a:stretch>
      </xdr:blipFill>
      <xdr:spPr>
        <a:xfrm>
          <a:off x="25674320" y="139414250"/>
          <a:ext cx="9525" cy="10160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344805</xdr:rowOff>
    </xdr:to>
    <xdr:pic>
      <xdr:nvPicPr>
        <xdr:cNvPr id="997" name="Picture 8182" descr="clip_image9318"/>
        <xdr:cNvPicPr>
          <a:picLocks noChangeAspect="1"/>
        </xdr:cNvPicPr>
      </xdr:nvPicPr>
      <xdr:blipFill>
        <a:blip r:embed="rId1"/>
        <a:stretch>
          <a:fillRect/>
        </a:stretch>
      </xdr:blipFill>
      <xdr:spPr>
        <a:xfrm>
          <a:off x="25674320" y="139414250"/>
          <a:ext cx="9525" cy="34480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367665</xdr:rowOff>
    </xdr:to>
    <xdr:pic>
      <xdr:nvPicPr>
        <xdr:cNvPr id="998" name="Picture 8182" descr="clip_image9318"/>
        <xdr:cNvPicPr>
          <a:picLocks noChangeAspect="1"/>
        </xdr:cNvPicPr>
      </xdr:nvPicPr>
      <xdr:blipFill>
        <a:blip r:embed="rId1"/>
        <a:stretch>
          <a:fillRect/>
        </a:stretch>
      </xdr:blipFill>
      <xdr:spPr>
        <a:xfrm>
          <a:off x="25674320" y="139414250"/>
          <a:ext cx="9525" cy="36766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121920</xdr:rowOff>
    </xdr:to>
    <xdr:pic>
      <xdr:nvPicPr>
        <xdr:cNvPr id="999" name="Picture 8182" descr="clip_image9318"/>
        <xdr:cNvPicPr>
          <a:picLocks noChangeAspect="1"/>
        </xdr:cNvPicPr>
      </xdr:nvPicPr>
      <xdr:blipFill>
        <a:blip r:embed="rId1"/>
        <a:stretch>
          <a:fillRect/>
        </a:stretch>
      </xdr:blipFill>
      <xdr:spPr>
        <a:xfrm>
          <a:off x="25673050" y="139414250"/>
          <a:ext cx="9525" cy="12192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360045</xdr:rowOff>
    </xdr:to>
    <xdr:pic>
      <xdr:nvPicPr>
        <xdr:cNvPr id="1000" name="Picture 8182" descr="clip_image9318"/>
        <xdr:cNvPicPr>
          <a:picLocks noChangeAspect="1"/>
        </xdr:cNvPicPr>
      </xdr:nvPicPr>
      <xdr:blipFill>
        <a:blip r:embed="rId1"/>
        <a:stretch>
          <a:fillRect/>
        </a:stretch>
      </xdr:blipFill>
      <xdr:spPr>
        <a:xfrm>
          <a:off x="25673050" y="139414250"/>
          <a:ext cx="9525" cy="36004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116205</xdr:rowOff>
    </xdr:to>
    <xdr:pic>
      <xdr:nvPicPr>
        <xdr:cNvPr id="1001" name="Picture 8182" descr="clip_image9318"/>
        <xdr:cNvPicPr>
          <a:picLocks noChangeAspect="1"/>
        </xdr:cNvPicPr>
      </xdr:nvPicPr>
      <xdr:blipFill>
        <a:blip r:embed="rId1"/>
        <a:stretch>
          <a:fillRect/>
        </a:stretch>
      </xdr:blipFill>
      <xdr:spPr>
        <a:xfrm>
          <a:off x="25673050" y="139414250"/>
          <a:ext cx="9525" cy="11620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363220</xdr:rowOff>
    </xdr:to>
    <xdr:pic>
      <xdr:nvPicPr>
        <xdr:cNvPr id="1002" name="Picture 8182" descr="clip_image9318"/>
        <xdr:cNvPicPr>
          <a:picLocks noChangeAspect="1"/>
        </xdr:cNvPicPr>
      </xdr:nvPicPr>
      <xdr:blipFill>
        <a:blip r:embed="rId1"/>
        <a:stretch>
          <a:fillRect/>
        </a:stretch>
      </xdr:blipFill>
      <xdr:spPr>
        <a:xfrm>
          <a:off x="25673050" y="139414250"/>
          <a:ext cx="9525" cy="36322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125095</xdr:rowOff>
    </xdr:to>
    <xdr:pic>
      <xdr:nvPicPr>
        <xdr:cNvPr id="1003" name="Picture 8182" descr="clip_image9318"/>
        <xdr:cNvPicPr>
          <a:picLocks noChangeAspect="1"/>
        </xdr:cNvPicPr>
      </xdr:nvPicPr>
      <xdr:blipFill>
        <a:blip r:embed="rId1"/>
        <a:stretch>
          <a:fillRect/>
        </a:stretch>
      </xdr:blipFill>
      <xdr:spPr>
        <a:xfrm>
          <a:off x="25673050" y="139414250"/>
          <a:ext cx="9525" cy="12509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354330</xdr:rowOff>
    </xdr:to>
    <xdr:pic>
      <xdr:nvPicPr>
        <xdr:cNvPr id="1004" name="Picture 8182" descr="clip_image9318"/>
        <xdr:cNvPicPr>
          <a:picLocks noChangeAspect="1"/>
        </xdr:cNvPicPr>
      </xdr:nvPicPr>
      <xdr:blipFill>
        <a:blip r:embed="rId1"/>
        <a:stretch>
          <a:fillRect/>
        </a:stretch>
      </xdr:blipFill>
      <xdr:spPr>
        <a:xfrm>
          <a:off x="25673050" y="139414250"/>
          <a:ext cx="9525" cy="35433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119380</xdr:rowOff>
    </xdr:to>
    <xdr:pic>
      <xdr:nvPicPr>
        <xdr:cNvPr id="1005" name="Picture 8182" descr="clip_image9318"/>
        <xdr:cNvPicPr>
          <a:picLocks noChangeAspect="1"/>
        </xdr:cNvPicPr>
      </xdr:nvPicPr>
      <xdr:blipFill>
        <a:blip r:embed="rId1"/>
        <a:stretch>
          <a:fillRect/>
        </a:stretch>
      </xdr:blipFill>
      <xdr:spPr>
        <a:xfrm>
          <a:off x="25673050" y="139414250"/>
          <a:ext cx="9525" cy="11938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109855</xdr:rowOff>
    </xdr:to>
    <xdr:pic>
      <xdr:nvPicPr>
        <xdr:cNvPr id="1006" name="Picture 8182" descr="clip_image9318"/>
        <xdr:cNvPicPr>
          <a:picLocks noChangeAspect="1"/>
        </xdr:cNvPicPr>
      </xdr:nvPicPr>
      <xdr:blipFill>
        <a:blip r:embed="rId1"/>
        <a:stretch>
          <a:fillRect/>
        </a:stretch>
      </xdr:blipFill>
      <xdr:spPr>
        <a:xfrm>
          <a:off x="25673050" y="139414250"/>
          <a:ext cx="9525" cy="10985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113030</xdr:rowOff>
    </xdr:to>
    <xdr:pic>
      <xdr:nvPicPr>
        <xdr:cNvPr id="1007" name="Picture 8182" descr="clip_image9318"/>
        <xdr:cNvPicPr>
          <a:picLocks noChangeAspect="1"/>
        </xdr:cNvPicPr>
      </xdr:nvPicPr>
      <xdr:blipFill>
        <a:blip r:embed="rId1"/>
        <a:stretch>
          <a:fillRect/>
        </a:stretch>
      </xdr:blipFill>
      <xdr:spPr>
        <a:xfrm>
          <a:off x="25673685" y="139414250"/>
          <a:ext cx="10160" cy="11303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375285</xdr:rowOff>
    </xdr:to>
    <xdr:pic>
      <xdr:nvPicPr>
        <xdr:cNvPr id="1008" name="Picture 8182" descr="clip_image9318"/>
        <xdr:cNvPicPr>
          <a:picLocks noChangeAspect="1"/>
        </xdr:cNvPicPr>
      </xdr:nvPicPr>
      <xdr:blipFill>
        <a:blip r:embed="rId1"/>
        <a:stretch>
          <a:fillRect/>
        </a:stretch>
      </xdr:blipFill>
      <xdr:spPr>
        <a:xfrm>
          <a:off x="25673685" y="139414250"/>
          <a:ext cx="10160" cy="37528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360045</xdr:rowOff>
    </xdr:to>
    <xdr:pic>
      <xdr:nvPicPr>
        <xdr:cNvPr id="1009" name="Picture 8182" descr="clip_image9318"/>
        <xdr:cNvPicPr>
          <a:picLocks noChangeAspect="1"/>
        </xdr:cNvPicPr>
      </xdr:nvPicPr>
      <xdr:blipFill>
        <a:blip r:embed="rId1"/>
        <a:stretch>
          <a:fillRect/>
        </a:stretch>
      </xdr:blipFill>
      <xdr:spPr>
        <a:xfrm>
          <a:off x="25673685" y="139414250"/>
          <a:ext cx="10160" cy="36004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354330</xdr:rowOff>
    </xdr:to>
    <xdr:pic>
      <xdr:nvPicPr>
        <xdr:cNvPr id="1010" name="Picture 8182" descr="clip_image9318"/>
        <xdr:cNvPicPr>
          <a:picLocks noChangeAspect="1"/>
        </xdr:cNvPicPr>
      </xdr:nvPicPr>
      <xdr:blipFill>
        <a:blip r:embed="rId1"/>
        <a:stretch>
          <a:fillRect/>
        </a:stretch>
      </xdr:blipFill>
      <xdr:spPr>
        <a:xfrm>
          <a:off x="25673685" y="139414250"/>
          <a:ext cx="10160" cy="35433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125095</xdr:rowOff>
    </xdr:to>
    <xdr:pic>
      <xdr:nvPicPr>
        <xdr:cNvPr id="1011" name="Picture 8182" descr="clip_image9318"/>
        <xdr:cNvPicPr>
          <a:picLocks noChangeAspect="1"/>
        </xdr:cNvPicPr>
      </xdr:nvPicPr>
      <xdr:blipFill>
        <a:blip r:embed="rId1"/>
        <a:stretch>
          <a:fillRect/>
        </a:stretch>
      </xdr:blipFill>
      <xdr:spPr>
        <a:xfrm>
          <a:off x="25673685" y="139414250"/>
          <a:ext cx="10160" cy="12509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368935</xdr:rowOff>
    </xdr:to>
    <xdr:pic>
      <xdr:nvPicPr>
        <xdr:cNvPr id="1012" name="Picture 8182" descr="clip_image9318"/>
        <xdr:cNvPicPr>
          <a:picLocks noChangeAspect="1"/>
        </xdr:cNvPicPr>
      </xdr:nvPicPr>
      <xdr:blipFill>
        <a:blip r:embed="rId1"/>
        <a:stretch>
          <a:fillRect/>
        </a:stretch>
      </xdr:blipFill>
      <xdr:spPr>
        <a:xfrm>
          <a:off x="25669240" y="139414250"/>
          <a:ext cx="14605" cy="36893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354330</xdr:rowOff>
    </xdr:to>
    <xdr:pic>
      <xdr:nvPicPr>
        <xdr:cNvPr id="1013" name="Picture 8182" descr="clip_image9318"/>
        <xdr:cNvPicPr>
          <a:picLocks noChangeAspect="1"/>
        </xdr:cNvPicPr>
      </xdr:nvPicPr>
      <xdr:blipFill>
        <a:blip r:embed="rId1"/>
        <a:stretch>
          <a:fillRect/>
        </a:stretch>
      </xdr:blipFill>
      <xdr:spPr>
        <a:xfrm>
          <a:off x="25669240" y="139414250"/>
          <a:ext cx="14605" cy="35433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107315</xdr:rowOff>
    </xdr:to>
    <xdr:pic>
      <xdr:nvPicPr>
        <xdr:cNvPr id="1014" name="Picture 8182" descr="clip_image9318"/>
        <xdr:cNvPicPr>
          <a:picLocks noChangeAspect="1"/>
        </xdr:cNvPicPr>
      </xdr:nvPicPr>
      <xdr:blipFill>
        <a:blip r:embed="rId1"/>
        <a:stretch>
          <a:fillRect/>
        </a:stretch>
      </xdr:blipFill>
      <xdr:spPr>
        <a:xfrm>
          <a:off x="25673685" y="139414250"/>
          <a:ext cx="10160" cy="10731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363220</xdr:rowOff>
    </xdr:to>
    <xdr:pic>
      <xdr:nvPicPr>
        <xdr:cNvPr id="1015" name="Picture 8182" descr="clip_image9318"/>
        <xdr:cNvPicPr>
          <a:picLocks noChangeAspect="1"/>
        </xdr:cNvPicPr>
      </xdr:nvPicPr>
      <xdr:blipFill>
        <a:blip r:embed="rId1"/>
        <a:stretch>
          <a:fillRect/>
        </a:stretch>
      </xdr:blipFill>
      <xdr:spPr>
        <a:xfrm>
          <a:off x="25673685" y="139414250"/>
          <a:ext cx="10160" cy="36322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351155</xdr:rowOff>
    </xdr:to>
    <xdr:pic>
      <xdr:nvPicPr>
        <xdr:cNvPr id="1016" name="Picture 8182" descr="clip_image9318"/>
        <xdr:cNvPicPr>
          <a:picLocks noChangeAspect="1"/>
        </xdr:cNvPicPr>
      </xdr:nvPicPr>
      <xdr:blipFill>
        <a:blip r:embed="rId1"/>
        <a:stretch>
          <a:fillRect/>
        </a:stretch>
      </xdr:blipFill>
      <xdr:spPr>
        <a:xfrm>
          <a:off x="25673685" y="139414250"/>
          <a:ext cx="10160" cy="35115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357505</xdr:rowOff>
    </xdr:to>
    <xdr:pic>
      <xdr:nvPicPr>
        <xdr:cNvPr id="1017" name="Picture 8182" descr="clip_image9318"/>
        <xdr:cNvPicPr>
          <a:picLocks noChangeAspect="1"/>
        </xdr:cNvPicPr>
      </xdr:nvPicPr>
      <xdr:blipFill>
        <a:blip r:embed="rId1"/>
        <a:stretch>
          <a:fillRect/>
        </a:stretch>
      </xdr:blipFill>
      <xdr:spPr>
        <a:xfrm>
          <a:off x="25673685" y="139414250"/>
          <a:ext cx="10160" cy="35750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116205</xdr:rowOff>
    </xdr:to>
    <xdr:pic>
      <xdr:nvPicPr>
        <xdr:cNvPr id="1018" name="Picture 8182" descr="clip_image9318"/>
        <xdr:cNvPicPr>
          <a:picLocks noChangeAspect="1"/>
        </xdr:cNvPicPr>
      </xdr:nvPicPr>
      <xdr:blipFill>
        <a:blip r:embed="rId1"/>
        <a:stretch>
          <a:fillRect/>
        </a:stretch>
      </xdr:blipFill>
      <xdr:spPr>
        <a:xfrm>
          <a:off x="25673685" y="139414250"/>
          <a:ext cx="10160" cy="11620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372110</xdr:rowOff>
    </xdr:to>
    <xdr:pic>
      <xdr:nvPicPr>
        <xdr:cNvPr id="1019" name="Picture 8182" descr="clip_image9318"/>
        <xdr:cNvPicPr>
          <a:picLocks noChangeAspect="1"/>
        </xdr:cNvPicPr>
      </xdr:nvPicPr>
      <xdr:blipFill>
        <a:blip r:embed="rId1"/>
        <a:stretch>
          <a:fillRect/>
        </a:stretch>
      </xdr:blipFill>
      <xdr:spPr>
        <a:xfrm>
          <a:off x="25673685" y="139414250"/>
          <a:ext cx="10160" cy="37211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366395</xdr:rowOff>
    </xdr:to>
    <xdr:pic>
      <xdr:nvPicPr>
        <xdr:cNvPr id="1020" name="Picture 8182" descr="clip_image9318"/>
        <xdr:cNvPicPr>
          <a:picLocks noChangeAspect="1"/>
        </xdr:cNvPicPr>
      </xdr:nvPicPr>
      <xdr:blipFill>
        <a:blip r:embed="rId1"/>
        <a:stretch>
          <a:fillRect/>
        </a:stretch>
      </xdr:blipFill>
      <xdr:spPr>
        <a:xfrm>
          <a:off x="25673685" y="139414250"/>
          <a:ext cx="10160" cy="36639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109855</xdr:rowOff>
    </xdr:to>
    <xdr:pic>
      <xdr:nvPicPr>
        <xdr:cNvPr id="1021" name="Picture 8182" descr="clip_image9318"/>
        <xdr:cNvPicPr>
          <a:picLocks noChangeAspect="1"/>
        </xdr:cNvPicPr>
      </xdr:nvPicPr>
      <xdr:blipFill>
        <a:blip r:embed="rId1"/>
        <a:stretch>
          <a:fillRect/>
        </a:stretch>
      </xdr:blipFill>
      <xdr:spPr>
        <a:xfrm>
          <a:off x="25673685" y="139414250"/>
          <a:ext cx="10160" cy="10985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366395</xdr:rowOff>
    </xdr:to>
    <xdr:pic>
      <xdr:nvPicPr>
        <xdr:cNvPr id="1022" name="Picture 8182" descr="clip_image9318"/>
        <xdr:cNvPicPr>
          <a:picLocks noChangeAspect="1"/>
        </xdr:cNvPicPr>
      </xdr:nvPicPr>
      <xdr:blipFill>
        <a:blip r:embed="rId1"/>
        <a:stretch>
          <a:fillRect/>
        </a:stretch>
      </xdr:blipFill>
      <xdr:spPr>
        <a:xfrm>
          <a:off x="25669240" y="139414250"/>
          <a:ext cx="14605" cy="36639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121920</xdr:rowOff>
    </xdr:to>
    <xdr:pic>
      <xdr:nvPicPr>
        <xdr:cNvPr id="1023" name="Picture 8182" descr="clip_image9318"/>
        <xdr:cNvPicPr>
          <a:picLocks noChangeAspect="1"/>
        </xdr:cNvPicPr>
      </xdr:nvPicPr>
      <xdr:blipFill>
        <a:blip r:embed="rId1"/>
        <a:stretch>
          <a:fillRect/>
        </a:stretch>
      </xdr:blipFill>
      <xdr:spPr>
        <a:xfrm>
          <a:off x="25673685" y="139414250"/>
          <a:ext cx="10160" cy="121920"/>
        </a:xfrm>
        <a:prstGeom prst="rect">
          <a:avLst/>
        </a:prstGeom>
        <a:noFill/>
        <a:ln w="9525">
          <a:noFill/>
        </a:ln>
      </xdr:spPr>
    </xdr:pic>
    <xdr:clientData/>
  </xdr:twoCellAnchor>
  <xdr:twoCellAnchor editAs="oneCell">
    <xdr:from>
      <xdr:col>14</xdr:col>
      <xdr:colOff>619125</xdr:colOff>
      <xdr:row>81</xdr:row>
      <xdr:rowOff>0</xdr:rowOff>
    </xdr:from>
    <xdr:to>
      <xdr:col>14</xdr:col>
      <xdr:colOff>628650</xdr:colOff>
      <xdr:row>81</xdr:row>
      <xdr:rowOff>125095</xdr:rowOff>
    </xdr:to>
    <xdr:pic>
      <xdr:nvPicPr>
        <xdr:cNvPr id="1024" name="Picture 8182" descr="clip_image9318"/>
        <xdr:cNvPicPr>
          <a:picLocks noChangeAspect="1"/>
        </xdr:cNvPicPr>
      </xdr:nvPicPr>
      <xdr:blipFill>
        <a:blip r:embed="rId1"/>
        <a:stretch>
          <a:fillRect/>
        </a:stretch>
      </xdr:blipFill>
      <xdr:spPr>
        <a:xfrm>
          <a:off x="25674955" y="139414250"/>
          <a:ext cx="9525" cy="125095"/>
        </a:xfrm>
        <a:prstGeom prst="rect">
          <a:avLst/>
        </a:prstGeom>
        <a:noFill/>
        <a:ln w="9525">
          <a:noFill/>
        </a:ln>
      </xdr:spPr>
    </xdr:pic>
    <xdr:clientData/>
  </xdr:twoCellAnchor>
  <xdr:twoCellAnchor editAs="oneCell">
    <xdr:from>
      <xdr:col>14</xdr:col>
      <xdr:colOff>619125</xdr:colOff>
      <xdr:row>81</xdr:row>
      <xdr:rowOff>0</xdr:rowOff>
    </xdr:from>
    <xdr:to>
      <xdr:col>14</xdr:col>
      <xdr:colOff>628650</xdr:colOff>
      <xdr:row>81</xdr:row>
      <xdr:rowOff>345440</xdr:rowOff>
    </xdr:to>
    <xdr:pic>
      <xdr:nvPicPr>
        <xdr:cNvPr id="1025" name="Picture 8182" descr="clip_image9318"/>
        <xdr:cNvPicPr>
          <a:picLocks noChangeAspect="1"/>
        </xdr:cNvPicPr>
      </xdr:nvPicPr>
      <xdr:blipFill>
        <a:blip r:embed="rId1"/>
        <a:stretch>
          <a:fillRect/>
        </a:stretch>
      </xdr:blipFill>
      <xdr:spPr>
        <a:xfrm>
          <a:off x="25674955" y="139414250"/>
          <a:ext cx="9525" cy="345440"/>
        </a:xfrm>
        <a:prstGeom prst="rect">
          <a:avLst/>
        </a:prstGeom>
        <a:noFill/>
        <a:ln w="9525">
          <a:noFill/>
        </a:ln>
      </xdr:spPr>
    </xdr:pic>
    <xdr:clientData/>
  </xdr:twoCellAnchor>
  <xdr:twoCellAnchor editAs="oneCell">
    <xdr:from>
      <xdr:col>14</xdr:col>
      <xdr:colOff>619125</xdr:colOff>
      <xdr:row>81</xdr:row>
      <xdr:rowOff>0</xdr:rowOff>
    </xdr:from>
    <xdr:to>
      <xdr:col>14</xdr:col>
      <xdr:colOff>628650</xdr:colOff>
      <xdr:row>81</xdr:row>
      <xdr:rowOff>113030</xdr:rowOff>
    </xdr:to>
    <xdr:pic>
      <xdr:nvPicPr>
        <xdr:cNvPr id="1026" name="Picture 8182" descr="clip_image9318"/>
        <xdr:cNvPicPr>
          <a:picLocks noChangeAspect="1"/>
        </xdr:cNvPicPr>
      </xdr:nvPicPr>
      <xdr:blipFill>
        <a:blip r:embed="rId1"/>
        <a:stretch>
          <a:fillRect/>
        </a:stretch>
      </xdr:blipFill>
      <xdr:spPr>
        <a:xfrm>
          <a:off x="25674955" y="139414250"/>
          <a:ext cx="9525" cy="11303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130175</xdr:rowOff>
    </xdr:to>
    <xdr:pic>
      <xdr:nvPicPr>
        <xdr:cNvPr id="1109" name="Picture 8182" descr="clip_image9318"/>
        <xdr:cNvPicPr>
          <a:picLocks noChangeAspect="1"/>
        </xdr:cNvPicPr>
      </xdr:nvPicPr>
      <xdr:blipFill>
        <a:blip r:embed="rId1"/>
        <a:stretch>
          <a:fillRect/>
        </a:stretch>
      </xdr:blipFill>
      <xdr:spPr>
        <a:xfrm>
          <a:off x="25675590" y="154514550"/>
          <a:ext cx="13970" cy="130175"/>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347980</xdr:rowOff>
    </xdr:to>
    <xdr:pic>
      <xdr:nvPicPr>
        <xdr:cNvPr id="1110" name="Picture 8182" descr="clip_image9318"/>
        <xdr:cNvPicPr>
          <a:picLocks noChangeAspect="1"/>
        </xdr:cNvPicPr>
      </xdr:nvPicPr>
      <xdr:blipFill>
        <a:blip r:embed="rId1"/>
        <a:stretch>
          <a:fillRect/>
        </a:stretch>
      </xdr:blipFill>
      <xdr:spPr>
        <a:xfrm>
          <a:off x="25675590" y="154514550"/>
          <a:ext cx="13970" cy="34798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108585</xdr:rowOff>
    </xdr:to>
    <xdr:pic>
      <xdr:nvPicPr>
        <xdr:cNvPr id="1111" name="Picture 8182" descr="clip_image9318"/>
        <xdr:cNvPicPr>
          <a:picLocks noChangeAspect="1"/>
        </xdr:cNvPicPr>
      </xdr:nvPicPr>
      <xdr:blipFill>
        <a:blip r:embed="rId1"/>
        <a:stretch>
          <a:fillRect/>
        </a:stretch>
      </xdr:blipFill>
      <xdr:spPr>
        <a:xfrm>
          <a:off x="25675590" y="154514550"/>
          <a:ext cx="13970" cy="108585"/>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119380</xdr:rowOff>
    </xdr:to>
    <xdr:pic>
      <xdr:nvPicPr>
        <xdr:cNvPr id="1112" name="Picture 8182" descr="clip_image9318"/>
        <xdr:cNvPicPr>
          <a:picLocks noChangeAspect="1"/>
        </xdr:cNvPicPr>
      </xdr:nvPicPr>
      <xdr:blipFill>
        <a:blip r:embed="rId1"/>
        <a:stretch>
          <a:fillRect/>
        </a:stretch>
      </xdr:blipFill>
      <xdr:spPr>
        <a:xfrm>
          <a:off x="25675590" y="154514550"/>
          <a:ext cx="13970" cy="11938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336550</xdr:rowOff>
    </xdr:to>
    <xdr:pic>
      <xdr:nvPicPr>
        <xdr:cNvPr id="1113" name="Picture 8182" descr="clip_image9318"/>
        <xdr:cNvPicPr>
          <a:picLocks noChangeAspect="1"/>
        </xdr:cNvPicPr>
      </xdr:nvPicPr>
      <xdr:blipFill>
        <a:blip r:embed="rId1"/>
        <a:stretch>
          <a:fillRect/>
        </a:stretch>
      </xdr:blipFill>
      <xdr:spPr>
        <a:xfrm>
          <a:off x="25675590" y="154514550"/>
          <a:ext cx="13970"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358775</xdr:rowOff>
    </xdr:to>
    <xdr:pic>
      <xdr:nvPicPr>
        <xdr:cNvPr id="1114" name="Picture 8182" descr="clip_image9318"/>
        <xdr:cNvPicPr>
          <a:picLocks noChangeAspect="1"/>
        </xdr:cNvPicPr>
      </xdr:nvPicPr>
      <xdr:blipFill>
        <a:blip r:embed="rId1"/>
        <a:stretch>
          <a:fillRect/>
        </a:stretch>
      </xdr:blipFill>
      <xdr:spPr>
        <a:xfrm>
          <a:off x="25675590" y="154514550"/>
          <a:ext cx="13970" cy="358775"/>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369570</xdr:rowOff>
    </xdr:to>
    <xdr:pic>
      <xdr:nvPicPr>
        <xdr:cNvPr id="1115" name="Picture 8182" descr="clip_image9318"/>
        <xdr:cNvPicPr>
          <a:picLocks noChangeAspect="1"/>
        </xdr:cNvPicPr>
      </xdr:nvPicPr>
      <xdr:blipFill>
        <a:blip r:embed="rId1"/>
        <a:stretch>
          <a:fillRect/>
        </a:stretch>
      </xdr:blipFill>
      <xdr:spPr>
        <a:xfrm>
          <a:off x="25675590" y="154514550"/>
          <a:ext cx="13970" cy="36957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97790</xdr:rowOff>
    </xdr:to>
    <xdr:pic>
      <xdr:nvPicPr>
        <xdr:cNvPr id="1116" name="Picture 8182" descr="clip_image9318"/>
        <xdr:cNvPicPr>
          <a:picLocks noChangeAspect="1"/>
        </xdr:cNvPicPr>
      </xdr:nvPicPr>
      <xdr:blipFill>
        <a:blip r:embed="rId1"/>
        <a:stretch>
          <a:fillRect/>
        </a:stretch>
      </xdr:blipFill>
      <xdr:spPr>
        <a:xfrm>
          <a:off x="25675590" y="154514550"/>
          <a:ext cx="13970" cy="97790"/>
        </a:xfrm>
        <a:prstGeom prst="rect">
          <a:avLst/>
        </a:prstGeom>
        <a:noFill/>
        <a:ln w="9525">
          <a:noFill/>
        </a:ln>
      </xdr:spPr>
    </xdr:pic>
    <xdr:clientData/>
  </xdr:twoCellAnchor>
  <xdr:twoCellAnchor editAs="oneCell">
    <xdr:from>
      <xdr:col>15</xdr:col>
      <xdr:colOff>616585</xdr:colOff>
      <xdr:row>88</xdr:row>
      <xdr:rowOff>0</xdr:rowOff>
    </xdr:from>
    <xdr:to>
      <xdr:col>15</xdr:col>
      <xdr:colOff>626110</xdr:colOff>
      <xdr:row>88</xdr:row>
      <xdr:rowOff>130175</xdr:rowOff>
    </xdr:to>
    <xdr:pic>
      <xdr:nvPicPr>
        <xdr:cNvPr id="1117" name="Picture 8182" descr="clip_image9318"/>
        <xdr:cNvPicPr>
          <a:picLocks noChangeAspect="1"/>
        </xdr:cNvPicPr>
      </xdr:nvPicPr>
      <xdr:blipFill>
        <a:blip r:embed="rId1"/>
        <a:stretch>
          <a:fillRect/>
        </a:stretch>
      </xdr:blipFill>
      <xdr:spPr>
        <a:xfrm>
          <a:off x="40229155" y="154514550"/>
          <a:ext cx="9525" cy="130175"/>
        </a:xfrm>
        <a:prstGeom prst="rect">
          <a:avLst/>
        </a:prstGeom>
        <a:noFill/>
        <a:ln w="9525">
          <a:noFill/>
        </a:ln>
      </xdr:spPr>
    </xdr:pic>
    <xdr:clientData/>
  </xdr:twoCellAnchor>
  <xdr:twoCellAnchor editAs="oneCell">
    <xdr:from>
      <xdr:col>15</xdr:col>
      <xdr:colOff>616585</xdr:colOff>
      <xdr:row>88</xdr:row>
      <xdr:rowOff>0</xdr:rowOff>
    </xdr:from>
    <xdr:to>
      <xdr:col>15</xdr:col>
      <xdr:colOff>626110</xdr:colOff>
      <xdr:row>88</xdr:row>
      <xdr:rowOff>347980</xdr:rowOff>
    </xdr:to>
    <xdr:pic>
      <xdr:nvPicPr>
        <xdr:cNvPr id="1118" name="Picture 8182" descr="clip_image9318"/>
        <xdr:cNvPicPr>
          <a:picLocks noChangeAspect="1"/>
        </xdr:cNvPicPr>
      </xdr:nvPicPr>
      <xdr:blipFill>
        <a:blip r:embed="rId1"/>
        <a:stretch>
          <a:fillRect/>
        </a:stretch>
      </xdr:blipFill>
      <xdr:spPr>
        <a:xfrm>
          <a:off x="40229155" y="154514550"/>
          <a:ext cx="9525" cy="347980"/>
        </a:xfrm>
        <a:prstGeom prst="rect">
          <a:avLst/>
        </a:prstGeom>
        <a:noFill/>
        <a:ln w="9525">
          <a:noFill/>
        </a:ln>
      </xdr:spPr>
    </xdr:pic>
    <xdr:clientData/>
  </xdr:twoCellAnchor>
  <xdr:twoCellAnchor editAs="oneCell">
    <xdr:from>
      <xdr:col>15</xdr:col>
      <xdr:colOff>616585</xdr:colOff>
      <xdr:row>88</xdr:row>
      <xdr:rowOff>0</xdr:rowOff>
    </xdr:from>
    <xdr:to>
      <xdr:col>15</xdr:col>
      <xdr:colOff>626110</xdr:colOff>
      <xdr:row>88</xdr:row>
      <xdr:rowOff>108585</xdr:rowOff>
    </xdr:to>
    <xdr:pic>
      <xdr:nvPicPr>
        <xdr:cNvPr id="1119" name="Picture 8182" descr="clip_image9318"/>
        <xdr:cNvPicPr>
          <a:picLocks noChangeAspect="1"/>
        </xdr:cNvPicPr>
      </xdr:nvPicPr>
      <xdr:blipFill>
        <a:blip r:embed="rId1"/>
        <a:stretch>
          <a:fillRect/>
        </a:stretch>
      </xdr:blipFill>
      <xdr:spPr>
        <a:xfrm>
          <a:off x="40229155" y="154514550"/>
          <a:ext cx="9525" cy="108585"/>
        </a:xfrm>
        <a:prstGeom prst="rect">
          <a:avLst/>
        </a:prstGeom>
        <a:noFill/>
        <a:ln w="9525">
          <a:noFill/>
        </a:ln>
      </xdr:spPr>
    </xdr:pic>
    <xdr:clientData/>
  </xdr:twoCellAnchor>
  <xdr:twoCellAnchor editAs="oneCell">
    <xdr:from>
      <xdr:col>15</xdr:col>
      <xdr:colOff>616585</xdr:colOff>
      <xdr:row>88</xdr:row>
      <xdr:rowOff>0</xdr:rowOff>
    </xdr:from>
    <xdr:to>
      <xdr:col>15</xdr:col>
      <xdr:colOff>626110</xdr:colOff>
      <xdr:row>88</xdr:row>
      <xdr:rowOff>119380</xdr:rowOff>
    </xdr:to>
    <xdr:pic>
      <xdr:nvPicPr>
        <xdr:cNvPr id="1120" name="Picture 8182" descr="clip_image9318"/>
        <xdr:cNvPicPr>
          <a:picLocks noChangeAspect="1"/>
        </xdr:cNvPicPr>
      </xdr:nvPicPr>
      <xdr:blipFill>
        <a:blip r:embed="rId1"/>
        <a:stretch>
          <a:fillRect/>
        </a:stretch>
      </xdr:blipFill>
      <xdr:spPr>
        <a:xfrm>
          <a:off x="40229155" y="154514550"/>
          <a:ext cx="9525" cy="119380"/>
        </a:xfrm>
        <a:prstGeom prst="rect">
          <a:avLst/>
        </a:prstGeom>
        <a:noFill/>
        <a:ln w="9525">
          <a:noFill/>
        </a:ln>
      </xdr:spPr>
    </xdr:pic>
    <xdr:clientData/>
  </xdr:twoCellAnchor>
  <xdr:twoCellAnchor editAs="oneCell">
    <xdr:from>
      <xdr:col>15</xdr:col>
      <xdr:colOff>616585</xdr:colOff>
      <xdr:row>88</xdr:row>
      <xdr:rowOff>0</xdr:rowOff>
    </xdr:from>
    <xdr:to>
      <xdr:col>15</xdr:col>
      <xdr:colOff>626110</xdr:colOff>
      <xdr:row>88</xdr:row>
      <xdr:rowOff>336550</xdr:rowOff>
    </xdr:to>
    <xdr:pic>
      <xdr:nvPicPr>
        <xdr:cNvPr id="1121" name="Picture 8182" descr="clip_image9318"/>
        <xdr:cNvPicPr>
          <a:picLocks noChangeAspect="1"/>
        </xdr:cNvPicPr>
      </xdr:nvPicPr>
      <xdr:blipFill>
        <a:blip r:embed="rId1"/>
        <a:stretch>
          <a:fillRect/>
        </a:stretch>
      </xdr:blipFill>
      <xdr:spPr>
        <a:xfrm>
          <a:off x="40229155" y="154514550"/>
          <a:ext cx="9525" cy="336550"/>
        </a:xfrm>
        <a:prstGeom prst="rect">
          <a:avLst/>
        </a:prstGeom>
        <a:noFill/>
        <a:ln w="9525">
          <a:noFill/>
        </a:ln>
      </xdr:spPr>
    </xdr:pic>
    <xdr:clientData/>
  </xdr:twoCellAnchor>
  <xdr:twoCellAnchor editAs="oneCell">
    <xdr:from>
      <xdr:col>15</xdr:col>
      <xdr:colOff>616585</xdr:colOff>
      <xdr:row>88</xdr:row>
      <xdr:rowOff>0</xdr:rowOff>
    </xdr:from>
    <xdr:to>
      <xdr:col>15</xdr:col>
      <xdr:colOff>626110</xdr:colOff>
      <xdr:row>88</xdr:row>
      <xdr:rowOff>358775</xdr:rowOff>
    </xdr:to>
    <xdr:pic>
      <xdr:nvPicPr>
        <xdr:cNvPr id="1122" name="Picture 8182" descr="clip_image9318"/>
        <xdr:cNvPicPr>
          <a:picLocks noChangeAspect="1"/>
        </xdr:cNvPicPr>
      </xdr:nvPicPr>
      <xdr:blipFill>
        <a:blip r:embed="rId1"/>
        <a:stretch>
          <a:fillRect/>
        </a:stretch>
      </xdr:blipFill>
      <xdr:spPr>
        <a:xfrm>
          <a:off x="40229155" y="154514550"/>
          <a:ext cx="9525" cy="358775"/>
        </a:xfrm>
        <a:prstGeom prst="rect">
          <a:avLst/>
        </a:prstGeom>
        <a:noFill/>
        <a:ln w="9525">
          <a:noFill/>
        </a:ln>
      </xdr:spPr>
    </xdr:pic>
    <xdr:clientData/>
  </xdr:twoCellAnchor>
  <xdr:twoCellAnchor editAs="oneCell">
    <xdr:from>
      <xdr:col>15</xdr:col>
      <xdr:colOff>616585</xdr:colOff>
      <xdr:row>88</xdr:row>
      <xdr:rowOff>0</xdr:rowOff>
    </xdr:from>
    <xdr:to>
      <xdr:col>15</xdr:col>
      <xdr:colOff>626110</xdr:colOff>
      <xdr:row>88</xdr:row>
      <xdr:rowOff>97790</xdr:rowOff>
    </xdr:to>
    <xdr:pic>
      <xdr:nvPicPr>
        <xdr:cNvPr id="1123" name="Picture 8182" descr="clip_image9318"/>
        <xdr:cNvPicPr>
          <a:picLocks noChangeAspect="1"/>
        </xdr:cNvPicPr>
      </xdr:nvPicPr>
      <xdr:blipFill>
        <a:blip r:embed="rId1"/>
        <a:stretch>
          <a:fillRect/>
        </a:stretch>
      </xdr:blipFill>
      <xdr:spPr>
        <a:xfrm>
          <a:off x="40229155" y="154514550"/>
          <a:ext cx="9525" cy="9779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130175</xdr:rowOff>
    </xdr:to>
    <xdr:pic>
      <xdr:nvPicPr>
        <xdr:cNvPr id="1124" name="Picture 8182" descr="clip_image9318"/>
        <xdr:cNvPicPr>
          <a:picLocks noChangeAspect="1"/>
        </xdr:cNvPicPr>
      </xdr:nvPicPr>
      <xdr:blipFill>
        <a:blip r:embed="rId1"/>
        <a:stretch>
          <a:fillRect/>
        </a:stretch>
      </xdr:blipFill>
      <xdr:spPr>
        <a:xfrm>
          <a:off x="25652730" y="154514550"/>
          <a:ext cx="29210" cy="13017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347980</xdr:rowOff>
    </xdr:to>
    <xdr:pic>
      <xdr:nvPicPr>
        <xdr:cNvPr id="1125" name="Picture 8182" descr="clip_image9318"/>
        <xdr:cNvPicPr>
          <a:picLocks noChangeAspect="1"/>
        </xdr:cNvPicPr>
      </xdr:nvPicPr>
      <xdr:blipFill>
        <a:blip r:embed="rId1"/>
        <a:stretch>
          <a:fillRect/>
        </a:stretch>
      </xdr:blipFill>
      <xdr:spPr>
        <a:xfrm>
          <a:off x="25652730" y="154514550"/>
          <a:ext cx="29210" cy="34798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336550</xdr:rowOff>
    </xdr:to>
    <xdr:pic>
      <xdr:nvPicPr>
        <xdr:cNvPr id="1126" name="Picture 8182" descr="clip_image9318"/>
        <xdr:cNvPicPr>
          <a:picLocks noChangeAspect="1"/>
        </xdr:cNvPicPr>
      </xdr:nvPicPr>
      <xdr:blipFill>
        <a:blip r:embed="rId1"/>
        <a:stretch>
          <a:fillRect/>
        </a:stretch>
      </xdr:blipFill>
      <xdr:spPr>
        <a:xfrm>
          <a:off x="25652730" y="154514550"/>
          <a:ext cx="29210"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325755</xdr:rowOff>
    </xdr:to>
    <xdr:pic>
      <xdr:nvPicPr>
        <xdr:cNvPr id="1127" name="Picture 8182" descr="clip_image9318"/>
        <xdr:cNvPicPr>
          <a:picLocks noChangeAspect="1"/>
        </xdr:cNvPicPr>
      </xdr:nvPicPr>
      <xdr:blipFill>
        <a:blip r:embed="rId1"/>
        <a:stretch>
          <a:fillRect/>
        </a:stretch>
      </xdr:blipFill>
      <xdr:spPr>
        <a:xfrm>
          <a:off x="25675590" y="154514550"/>
          <a:ext cx="13970" cy="32575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358775</xdr:rowOff>
    </xdr:to>
    <xdr:pic>
      <xdr:nvPicPr>
        <xdr:cNvPr id="1128" name="Picture 8182" descr="clip_image9318"/>
        <xdr:cNvPicPr>
          <a:picLocks noChangeAspect="1"/>
        </xdr:cNvPicPr>
      </xdr:nvPicPr>
      <xdr:blipFill>
        <a:blip r:embed="rId1"/>
        <a:stretch>
          <a:fillRect/>
        </a:stretch>
      </xdr:blipFill>
      <xdr:spPr>
        <a:xfrm>
          <a:off x="25652730" y="154514550"/>
          <a:ext cx="29210" cy="358775"/>
        </a:xfrm>
        <a:prstGeom prst="rect">
          <a:avLst/>
        </a:prstGeom>
        <a:noFill/>
        <a:ln w="9525">
          <a:noFill/>
        </a:ln>
      </xdr:spPr>
    </xdr:pic>
    <xdr:clientData/>
  </xdr:twoCellAnchor>
  <xdr:twoCellAnchor editAs="oneCell">
    <xdr:from>
      <xdr:col>15</xdr:col>
      <xdr:colOff>616585</xdr:colOff>
      <xdr:row>88</xdr:row>
      <xdr:rowOff>0</xdr:rowOff>
    </xdr:from>
    <xdr:to>
      <xdr:col>15</xdr:col>
      <xdr:colOff>626110</xdr:colOff>
      <xdr:row>88</xdr:row>
      <xdr:rowOff>369570</xdr:rowOff>
    </xdr:to>
    <xdr:pic>
      <xdr:nvPicPr>
        <xdr:cNvPr id="1129" name="Picture 8182" descr="clip_image9318"/>
        <xdr:cNvPicPr>
          <a:picLocks noChangeAspect="1"/>
        </xdr:cNvPicPr>
      </xdr:nvPicPr>
      <xdr:blipFill>
        <a:blip r:embed="rId1"/>
        <a:stretch>
          <a:fillRect/>
        </a:stretch>
      </xdr:blipFill>
      <xdr:spPr>
        <a:xfrm>
          <a:off x="40229155" y="154514550"/>
          <a:ext cx="9525" cy="36957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119380</xdr:rowOff>
    </xdr:to>
    <xdr:pic>
      <xdr:nvPicPr>
        <xdr:cNvPr id="1130" name="Picture 8182" descr="clip_image9318"/>
        <xdr:cNvPicPr>
          <a:picLocks noChangeAspect="1"/>
        </xdr:cNvPicPr>
      </xdr:nvPicPr>
      <xdr:blipFill>
        <a:blip r:embed="rId1"/>
        <a:stretch>
          <a:fillRect/>
        </a:stretch>
      </xdr:blipFill>
      <xdr:spPr>
        <a:xfrm>
          <a:off x="25660985" y="154514550"/>
          <a:ext cx="20955" cy="11938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358775</xdr:rowOff>
    </xdr:to>
    <xdr:pic>
      <xdr:nvPicPr>
        <xdr:cNvPr id="1131" name="Picture 8182" descr="clip_image9318"/>
        <xdr:cNvPicPr>
          <a:picLocks noChangeAspect="1"/>
        </xdr:cNvPicPr>
      </xdr:nvPicPr>
      <xdr:blipFill>
        <a:blip r:embed="rId1"/>
        <a:stretch>
          <a:fillRect/>
        </a:stretch>
      </xdr:blipFill>
      <xdr:spPr>
        <a:xfrm>
          <a:off x="25660985" y="154514550"/>
          <a:ext cx="20955" cy="35877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108585</xdr:rowOff>
    </xdr:to>
    <xdr:pic>
      <xdr:nvPicPr>
        <xdr:cNvPr id="1132" name="Picture 8182" descr="clip_image9318"/>
        <xdr:cNvPicPr>
          <a:picLocks noChangeAspect="1"/>
        </xdr:cNvPicPr>
      </xdr:nvPicPr>
      <xdr:blipFill>
        <a:blip r:embed="rId1"/>
        <a:stretch>
          <a:fillRect/>
        </a:stretch>
      </xdr:blipFill>
      <xdr:spPr>
        <a:xfrm>
          <a:off x="25660985" y="154514550"/>
          <a:ext cx="20955" cy="10858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130175</xdr:rowOff>
    </xdr:to>
    <xdr:pic>
      <xdr:nvPicPr>
        <xdr:cNvPr id="1133" name="Picture 8182" descr="clip_image9318"/>
        <xdr:cNvPicPr>
          <a:picLocks noChangeAspect="1"/>
        </xdr:cNvPicPr>
      </xdr:nvPicPr>
      <xdr:blipFill>
        <a:blip r:embed="rId1"/>
        <a:stretch>
          <a:fillRect/>
        </a:stretch>
      </xdr:blipFill>
      <xdr:spPr>
        <a:xfrm>
          <a:off x="25660985" y="154514550"/>
          <a:ext cx="20955" cy="13017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380365</xdr:rowOff>
    </xdr:to>
    <xdr:pic>
      <xdr:nvPicPr>
        <xdr:cNvPr id="1134" name="Picture 8182" descr="clip_image9318"/>
        <xdr:cNvPicPr>
          <a:picLocks noChangeAspect="1"/>
        </xdr:cNvPicPr>
      </xdr:nvPicPr>
      <xdr:blipFill>
        <a:blip r:embed="rId1"/>
        <a:stretch>
          <a:fillRect/>
        </a:stretch>
      </xdr:blipFill>
      <xdr:spPr>
        <a:xfrm>
          <a:off x="25660985" y="154514550"/>
          <a:ext cx="20955" cy="38036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347980</xdr:rowOff>
    </xdr:to>
    <xdr:pic>
      <xdr:nvPicPr>
        <xdr:cNvPr id="1135" name="Picture 8182" descr="clip_image9318"/>
        <xdr:cNvPicPr>
          <a:picLocks noChangeAspect="1"/>
        </xdr:cNvPicPr>
      </xdr:nvPicPr>
      <xdr:blipFill>
        <a:blip r:embed="rId1"/>
        <a:stretch>
          <a:fillRect/>
        </a:stretch>
      </xdr:blipFill>
      <xdr:spPr>
        <a:xfrm>
          <a:off x="25660985" y="154514550"/>
          <a:ext cx="20955" cy="34798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369570</xdr:rowOff>
    </xdr:to>
    <xdr:pic>
      <xdr:nvPicPr>
        <xdr:cNvPr id="1136" name="Picture 8182" descr="clip_image9318"/>
        <xdr:cNvPicPr>
          <a:picLocks noChangeAspect="1"/>
        </xdr:cNvPicPr>
      </xdr:nvPicPr>
      <xdr:blipFill>
        <a:blip r:embed="rId1"/>
        <a:stretch>
          <a:fillRect/>
        </a:stretch>
      </xdr:blipFill>
      <xdr:spPr>
        <a:xfrm>
          <a:off x="25652730" y="154514550"/>
          <a:ext cx="29210" cy="36957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369570</xdr:rowOff>
    </xdr:to>
    <xdr:pic>
      <xdr:nvPicPr>
        <xdr:cNvPr id="1137" name="Picture 8182" descr="clip_image9318"/>
        <xdr:cNvPicPr>
          <a:picLocks noChangeAspect="1"/>
        </xdr:cNvPicPr>
      </xdr:nvPicPr>
      <xdr:blipFill>
        <a:blip r:embed="rId1"/>
        <a:stretch>
          <a:fillRect/>
        </a:stretch>
      </xdr:blipFill>
      <xdr:spPr>
        <a:xfrm>
          <a:off x="25660985" y="154514550"/>
          <a:ext cx="20955" cy="36957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119380</xdr:rowOff>
    </xdr:to>
    <xdr:pic>
      <xdr:nvPicPr>
        <xdr:cNvPr id="1138" name="Picture 8182" descr="clip_image9318"/>
        <xdr:cNvPicPr>
          <a:picLocks noChangeAspect="1"/>
        </xdr:cNvPicPr>
      </xdr:nvPicPr>
      <xdr:blipFill>
        <a:blip r:embed="rId1"/>
        <a:stretch>
          <a:fillRect/>
        </a:stretch>
      </xdr:blipFill>
      <xdr:spPr>
        <a:xfrm>
          <a:off x="25652730" y="154514550"/>
          <a:ext cx="29210" cy="11938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336550</xdr:rowOff>
    </xdr:to>
    <xdr:pic>
      <xdr:nvPicPr>
        <xdr:cNvPr id="1139" name="Picture 8182" descr="clip_image9318"/>
        <xdr:cNvPicPr>
          <a:picLocks noChangeAspect="1"/>
        </xdr:cNvPicPr>
      </xdr:nvPicPr>
      <xdr:blipFill>
        <a:blip r:embed="rId1"/>
        <a:stretch>
          <a:fillRect/>
        </a:stretch>
      </xdr:blipFill>
      <xdr:spPr>
        <a:xfrm>
          <a:off x="25660985" y="154514550"/>
          <a:ext cx="20955" cy="33655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97790</xdr:rowOff>
    </xdr:to>
    <xdr:pic>
      <xdr:nvPicPr>
        <xdr:cNvPr id="1140" name="Picture 8182" descr="clip_image9318"/>
        <xdr:cNvPicPr>
          <a:picLocks noChangeAspect="1"/>
        </xdr:cNvPicPr>
      </xdr:nvPicPr>
      <xdr:blipFill>
        <a:blip r:embed="rId1"/>
        <a:stretch>
          <a:fillRect/>
        </a:stretch>
      </xdr:blipFill>
      <xdr:spPr>
        <a:xfrm>
          <a:off x="25660985" y="154514550"/>
          <a:ext cx="20955" cy="9779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119380</xdr:rowOff>
    </xdr:to>
    <xdr:pic>
      <xdr:nvPicPr>
        <xdr:cNvPr id="1141" name="Picture 8182" descr="clip_image9318"/>
        <xdr:cNvPicPr>
          <a:picLocks noChangeAspect="1"/>
        </xdr:cNvPicPr>
      </xdr:nvPicPr>
      <xdr:blipFill>
        <a:blip r:embed="rId1"/>
        <a:stretch>
          <a:fillRect/>
        </a:stretch>
      </xdr:blipFill>
      <xdr:spPr>
        <a:xfrm>
          <a:off x="22322155" y="154514550"/>
          <a:ext cx="476250" cy="11938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380365</xdr:rowOff>
    </xdr:to>
    <xdr:pic>
      <xdr:nvPicPr>
        <xdr:cNvPr id="1142" name="Picture 8182" descr="clip_image9318"/>
        <xdr:cNvPicPr>
          <a:picLocks noChangeAspect="1"/>
        </xdr:cNvPicPr>
      </xdr:nvPicPr>
      <xdr:blipFill>
        <a:blip r:embed="rId1"/>
        <a:stretch>
          <a:fillRect/>
        </a:stretch>
      </xdr:blipFill>
      <xdr:spPr>
        <a:xfrm>
          <a:off x="22322155" y="154514550"/>
          <a:ext cx="476250" cy="380365"/>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358775</xdr:rowOff>
    </xdr:to>
    <xdr:pic>
      <xdr:nvPicPr>
        <xdr:cNvPr id="1143" name="Picture 8182" descr="clip_image9318"/>
        <xdr:cNvPicPr>
          <a:picLocks noChangeAspect="1"/>
        </xdr:cNvPicPr>
      </xdr:nvPicPr>
      <xdr:blipFill>
        <a:blip r:embed="rId1"/>
        <a:stretch>
          <a:fillRect/>
        </a:stretch>
      </xdr:blipFill>
      <xdr:spPr>
        <a:xfrm>
          <a:off x="22322155" y="154514550"/>
          <a:ext cx="476250" cy="358775"/>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347980</xdr:rowOff>
    </xdr:to>
    <xdr:pic>
      <xdr:nvPicPr>
        <xdr:cNvPr id="1144" name="Picture 8182" descr="clip_image9318"/>
        <xdr:cNvPicPr>
          <a:picLocks noChangeAspect="1"/>
        </xdr:cNvPicPr>
      </xdr:nvPicPr>
      <xdr:blipFill>
        <a:blip r:embed="rId1"/>
        <a:stretch>
          <a:fillRect/>
        </a:stretch>
      </xdr:blipFill>
      <xdr:spPr>
        <a:xfrm>
          <a:off x="22322155" y="154514550"/>
          <a:ext cx="47625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108585</xdr:rowOff>
    </xdr:to>
    <xdr:pic>
      <xdr:nvPicPr>
        <xdr:cNvPr id="1145" name="Picture 8182" descr="clip_image9318"/>
        <xdr:cNvPicPr>
          <a:picLocks noChangeAspect="1"/>
        </xdr:cNvPicPr>
      </xdr:nvPicPr>
      <xdr:blipFill>
        <a:blip r:embed="rId1"/>
        <a:stretch>
          <a:fillRect/>
        </a:stretch>
      </xdr:blipFill>
      <xdr:spPr>
        <a:xfrm>
          <a:off x="22322155" y="154514550"/>
          <a:ext cx="476250" cy="108585"/>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130175</xdr:rowOff>
    </xdr:to>
    <xdr:pic>
      <xdr:nvPicPr>
        <xdr:cNvPr id="1146" name="Picture 8182" descr="clip_image9318"/>
        <xdr:cNvPicPr>
          <a:picLocks noChangeAspect="1"/>
        </xdr:cNvPicPr>
      </xdr:nvPicPr>
      <xdr:blipFill>
        <a:blip r:embed="rId1"/>
        <a:stretch>
          <a:fillRect/>
        </a:stretch>
      </xdr:blipFill>
      <xdr:spPr>
        <a:xfrm>
          <a:off x="22322155" y="154514550"/>
          <a:ext cx="476250" cy="130175"/>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130175</xdr:rowOff>
    </xdr:to>
    <xdr:pic>
      <xdr:nvPicPr>
        <xdr:cNvPr id="1147" name="Picture 8182" descr="clip_image9318"/>
        <xdr:cNvPicPr>
          <a:picLocks noChangeAspect="1"/>
        </xdr:cNvPicPr>
      </xdr:nvPicPr>
      <xdr:blipFill>
        <a:blip r:embed="rId1"/>
        <a:stretch>
          <a:fillRect/>
        </a:stretch>
      </xdr:blipFill>
      <xdr:spPr>
        <a:xfrm>
          <a:off x="22322155" y="154514550"/>
          <a:ext cx="482600" cy="130175"/>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369570</xdr:rowOff>
    </xdr:to>
    <xdr:pic>
      <xdr:nvPicPr>
        <xdr:cNvPr id="1148" name="Picture 8182" descr="clip_image9318"/>
        <xdr:cNvPicPr>
          <a:picLocks noChangeAspect="1"/>
        </xdr:cNvPicPr>
      </xdr:nvPicPr>
      <xdr:blipFill>
        <a:blip r:embed="rId1"/>
        <a:stretch>
          <a:fillRect/>
        </a:stretch>
      </xdr:blipFill>
      <xdr:spPr>
        <a:xfrm>
          <a:off x="22322155" y="154514550"/>
          <a:ext cx="482600"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347980</xdr:rowOff>
    </xdr:to>
    <xdr:pic>
      <xdr:nvPicPr>
        <xdr:cNvPr id="1149" name="Picture 8182" descr="clip_image9318"/>
        <xdr:cNvPicPr>
          <a:picLocks noChangeAspect="1"/>
        </xdr:cNvPicPr>
      </xdr:nvPicPr>
      <xdr:blipFill>
        <a:blip r:embed="rId1"/>
        <a:stretch>
          <a:fillRect/>
        </a:stretch>
      </xdr:blipFill>
      <xdr:spPr>
        <a:xfrm>
          <a:off x="22322155" y="154514550"/>
          <a:ext cx="48260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369570</xdr:rowOff>
    </xdr:to>
    <xdr:pic>
      <xdr:nvPicPr>
        <xdr:cNvPr id="1150" name="Picture 8182" descr="clip_image9318"/>
        <xdr:cNvPicPr>
          <a:picLocks noChangeAspect="1"/>
        </xdr:cNvPicPr>
      </xdr:nvPicPr>
      <xdr:blipFill>
        <a:blip r:embed="rId1"/>
        <a:stretch>
          <a:fillRect/>
        </a:stretch>
      </xdr:blipFill>
      <xdr:spPr>
        <a:xfrm>
          <a:off x="22322155" y="154514550"/>
          <a:ext cx="476250"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336550</xdr:rowOff>
    </xdr:to>
    <xdr:pic>
      <xdr:nvPicPr>
        <xdr:cNvPr id="1151" name="Picture 8182" descr="clip_image9318"/>
        <xdr:cNvPicPr>
          <a:picLocks noChangeAspect="1"/>
        </xdr:cNvPicPr>
      </xdr:nvPicPr>
      <xdr:blipFill>
        <a:blip r:embed="rId1"/>
        <a:stretch>
          <a:fillRect/>
        </a:stretch>
      </xdr:blipFill>
      <xdr:spPr>
        <a:xfrm>
          <a:off x="22322155" y="154514550"/>
          <a:ext cx="476250" cy="336550"/>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358775</xdr:rowOff>
    </xdr:to>
    <xdr:pic>
      <xdr:nvPicPr>
        <xdr:cNvPr id="1152" name="Picture 8182" descr="clip_image9318"/>
        <xdr:cNvPicPr>
          <a:picLocks noChangeAspect="1"/>
        </xdr:cNvPicPr>
      </xdr:nvPicPr>
      <xdr:blipFill>
        <a:blip r:embed="rId1"/>
        <a:stretch>
          <a:fillRect/>
        </a:stretch>
      </xdr:blipFill>
      <xdr:spPr>
        <a:xfrm>
          <a:off x="22322155" y="154514550"/>
          <a:ext cx="482600" cy="358775"/>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336550</xdr:rowOff>
    </xdr:to>
    <xdr:pic>
      <xdr:nvPicPr>
        <xdr:cNvPr id="1153" name="Picture 8182" descr="clip_image9318"/>
        <xdr:cNvPicPr>
          <a:picLocks noChangeAspect="1"/>
        </xdr:cNvPicPr>
      </xdr:nvPicPr>
      <xdr:blipFill>
        <a:blip r:embed="rId1"/>
        <a:stretch>
          <a:fillRect/>
        </a:stretch>
      </xdr:blipFill>
      <xdr:spPr>
        <a:xfrm>
          <a:off x="22322155" y="154514550"/>
          <a:ext cx="482600"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86995</xdr:rowOff>
    </xdr:to>
    <xdr:pic>
      <xdr:nvPicPr>
        <xdr:cNvPr id="1154" name="Picture 8182" descr="clip_image9318"/>
        <xdr:cNvPicPr>
          <a:picLocks noChangeAspect="1"/>
        </xdr:cNvPicPr>
      </xdr:nvPicPr>
      <xdr:blipFill>
        <a:blip r:embed="rId1"/>
        <a:stretch>
          <a:fillRect/>
        </a:stretch>
      </xdr:blipFill>
      <xdr:spPr>
        <a:xfrm>
          <a:off x="25675590" y="154514550"/>
          <a:ext cx="13970" cy="86995"/>
        </a:xfrm>
        <a:prstGeom prst="rect">
          <a:avLst/>
        </a:prstGeom>
        <a:noFill/>
        <a:ln w="9525">
          <a:noFill/>
        </a:ln>
      </xdr:spPr>
    </xdr:pic>
    <xdr:clientData/>
  </xdr:twoCellAnchor>
  <xdr:twoCellAnchor editAs="oneCell">
    <xdr:from>
      <xdr:col>15</xdr:col>
      <xdr:colOff>616585</xdr:colOff>
      <xdr:row>88</xdr:row>
      <xdr:rowOff>0</xdr:rowOff>
    </xdr:from>
    <xdr:to>
      <xdr:col>15</xdr:col>
      <xdr:colOff>626110</xdr:colOff>
      <xdr:row>88</xdr:row>
      <xdr:rowOff>86995</xdr:rowOff>
    </xdr:to>
    <xdr:pic>
      <xdr:nvPicPr>
        <xdr:cNvPr id="1155" name="Picture 8182" descr="clip_image9318"/>
        <xdr:cNvPicPr>
          <a:picLocks noChangeAspect="1"/>
        </xdr:cNvPicPr>
      </xdr:nvPicPr>
      <xdr:blipFill>
        <a:blip r:embed="rId1"/>
        <a:stretch>
          <a:fillRect/>
        </a:stretch>
      </xdr:blipFill>
      <xdr:spPr>
        <a:xfrm>
          <a:off x="40229155" y="154514550"/>
          <a:ext cx="9525" cy="86995"/>
        </a:xfrm>
        <a:prstGeom prst="rect">
          <a:avLst/>
        </a:prstGeom>
        <a:noFill/>
        <a:ln w="9525">
          <a:noFill/>
        </a:ln>
      </xdr:spPr>
    </xdr:pic>
    <xdr:clientData/>
  </xdr:twoCellAnchor>
  <xdr:twoCellAnchor editAs="oneCell">
    <xdr:from>
      <xdr:col>14</xdr:col>
      <xdr:colOff>962025</xdr:colOff>
      <xdr:row>88</xdr:row>
      <xdr:rowOff>0</xdr:rowOff>
    </xdr:from>
    <xdr:to>
      <xdr:col>14</xdr:col>
      <xdr:colOff>984885</xdr:colOff>
      <xdr:row>88</xdr:row>
      <xdr:rowOff>336550</xdr:rowOff>
    </xdr:to>
    <xdr:pic>
      <xdr:nvPicPr>
        <xdr:cNvPr id="1156" name="Picture 8182" descr="clip_image9318"/>
        <xdr:cNvPicPr>
          <a:picLocks noChangeAspect="1"/>
        </xdr:cNvPicPr>
      </xdr:nvPicPr>
      <xdr:blipFill>
        <a:blip r:embed="rId1"/>
        <a:stretch>
          <a:fillRect/>
        </a:stretch>
      </xdr:blipFill>
      <xdr:spPr>
        <a:xfrm>
          <a:off x="26017855" y="154514550"/>
          <a:ext cx="22860" cy="336550"/>
        </a:xfrm>
        <a:prstGeom prst="rect">
          <a:avLst/>
        </a:prstGeom>
        <a:noFill/>
        <a:ln w="9525">
          <a:noFill/>
        </a:ln>
      </xdr:spPr>
    </xdr:pic>
    <xdr:clientData/>
  </xdr:twoCellAnchor>
  <xdr:twoCellAnchor editAs="oneCell">
    <xdr:from>
      <xdr:col>16</xdr:col>
      <xdr:colOff>617855</xdr:colOff>
      <xdr:row>88</xdr:row>
      <xdr:rowOff>0</xdr:rowOff>
    </xdr:from>
    <xdr:to>
      <xdr:col>19</xdr:col>
      <xdr:colOff>11430</xdr:colOff>
      <xdr:row>88</xdr:row>
      <xdr:rowOff>130175</xdr:rowOff>
    </xdr:to>
    <xdr:pic>
      <xdr:nvPicPr>
        <xdr:cNvPr id="1157" name="Picture 8182" descr="clip_image9318"/>
        <xdr:cNvPicPr>
          <a:picLocks noChangeAspect="1"/>
        </xdr:cNvPicPr>
      </xdr:nvPicPr>
      <xdr:blipFill>
        <a:blip r:embed="rId1"/>
        <a:stretch>
          <a:fillRect/>
        </a:stretch>
      </xdr:blipFill>
      <xdr:spPr>
        <a:xfrm>
          <a:off x="50280570" y="154514550"/>
          <a:ext cx="11430" cy="130175"/>
        </a:xfrm>
        <a:prstGeom prst="rect">
          <a:avLst/>
        </a:prstGeom>
        <a:noFill/>
        <a:ln w="9525">
          <a:noFill/>
        </a:ln>
      </xdr:spPr>
    </xdr:pic>
    <xdr:clientData/>
  </xdr:twoCellAnchor>
  <xdr:twoCellAnchor editAs="oneCell">
    <xdr:from>
      <xdr:col>16</xdr:col>
      <xdr:colOff>617855</xdr:colOff>
      <xdr:row>88</xdr:row>
      <xdr:rowOff>0</xdr:rowOff>
    </xdr:from>
    <xdr:to>
      <xdr:col>19</xdr:col>
      <xdr:colOff>11430</xdr:colOff>
      <xdr:row>88</xdr:row>
      <xdr:rowOff>336550</xdr:rowOff>
    </xdr:to>
    <xdr:pic>
      <xdr:nvPicPr>
        <xdr:cNvPr id="1158" name="Picture 8182" descr="clip_image9318"/>
        <xdr:cNvPicPr>
          <a:picLocks noChangeAspect="1"/>
        </xdr:cNvPicPr>
      </xdr:nvPicPr>
      <xdr:blipFill>
        <a:blip r:embed="rId1"/>
        <a:stretch>
          <a:fillRect/>
        </a:stretch>
      </xdr:blipFill>
      <xdr:spPr>
        <a:xfrm>
          <a:off x="50280570" y="154514550"/>
          <a:ext cx="11430" cy="336550"/>
        </a:xfrm>
        <a:prstGeom prst="rect">
          <a:avLst/>
        </a:prstGeom>
        <a:noFill/>
        <a:ln w="9525">
          <a:noFill/>
        </a:ln>
      </xdr:spPr>
    </xdr:pic>
    <xdr:clientData/>
  </xdr:twoCellAnchor>
  <xdr:twoCellAnchor editAs="oneCell">
    <xdr:from>
      <xdr:col>16</xdr:col>
      <xdr:colOff>617855</xdr:colOff>
      <xdr:row>88</xdr:row>
      <xdr:rowOff>0</xdr:rowOff>
    </xdr:from>
    <xdr:to>
      <xdr:col>19</xdr:col>
      <xdr:colOff>11430</xdr:colOff>
      <xdr:row>88</xdr:row>
      <xdr:rowOff>108585</xdr:rowOff>
    </xdr:to>
    <xdr:pic>
      <xdr:nvPicPr>
        <xdr:cNvPr id="1159" name="Picture 8182" descr="clip_image9318"/>
        <xdr:cNvPicPr>
          <a:picLocks noChangeAspect="1"/>
        </xdr:cNvPicPr>
      </xdr:nvPicPr>
      <xdr:blipFill>
        <a:blip r:embed="rId1"/>
        <a:stretch>
          <a:fillRect/>
        </a:stretch>
      </xdr:blipFill>
      <xdr:spPr>
        <a:xfrm>
          <a:off x="50280570" y="154514550"/>
          <a:ext cx="11430" cy="108585"/>
        </a:xfrm>
        <a:prstGeom prst="rect">
          <a:avLst/>
        </a:prstGeom>
        <a:noFill/>
        <a:ln w="9525">
          <a:noFill/>
        </a:ln>
      </xdr:spPr>
    </xdr:pic>
    <xdr:clientData/>
  </xdr:twoCellAnchor>
  <xdr:twoCellAnchor editAs="oneCell">
    <xdr:from>
      <xdr:col>14</xdr:col>
      <xdr:colOff>619760</xdr:colOff>
      <xdr:row>88</xdr:row>
      <xdr:rowOff>0</xdr:rowOff>
    </xdr:from>
    <xdr:to>
      <xdr:col>14</xdr:col>
      <xdr:colOff>629285</xdr:colOff>
      <xdr:row>88</xdr:row>
      <xdr:rowOff>380365</xdr:rowOff>
    </xdr:to>
    <xdr:pic>
      <xdr:nvPicPr>
        <xdr:cNvPr id="1160" name="Picture 8182" descr="clip_image9318"/>
        <xdr:cNvPicPr>
          <a:picLocks noChangeAspect="1"/>
        </xdr:cNvPicPr>
      </xdr:nvPicPr>
      <xdr:blipFill>
        <a:blip r:embed="rId1"/>
        <a:stretch>
          <a:fillRect/>
        </a:stretch>
      </xdr:blipFill>
      <xdr:spPr>
        <a:xfrm>
          <a:off x="25675590" y="154514550"/>
          <a:ext cx="9525" cy="380365"/>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108585</xdr:rowOff>
    </xdr:to>
    <xdr:pic>
      <xdr:nvPicPr>
        <xdr:cNvPr id="1161" name="Picture 8182" descr="clip_image9318"/>
        <xdr:cNvPicPr>
          <a:picLocks noChangeAspect="1"/>
        </xdr:cNvPicPr>
      </xdr:nvPicPr>
      <xdr:blipFill>
        <a:blip r:embed="rId1"/>
        <a:stretch>
          <a:fillRect/>
        </a:stretch>
      </xdr:blipFill>
      <xdr:spPr>
        <a:xfrm>
          <a:off x="22322155" y="154514550"/>
          <a:ext cx="460375" cy="108585"/>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380365</xdr:rowOff>
    </xdr:to>
    <xdr:pic>
      <xdr:nvPicPr>
        <xdr:cNvPr id="1162" name="Picture 8182" descr="clip_image9318"/>
        <xdr:cNvPicPr>
          <a:picLocks noChangeAspect="1"/>
        </xdr:cNvPicPr>
      </xdr:nvPicPr>
      <xdr:blipFill>
        <a:blip r:embed="rId1"/>
        <a:stretch>
          <a:fillRect/>
        </a:stretch>
      </xdr:blipFill>
      <xdr:spPr>
        <a:xfrm>
          <a:off x="22322155" y="154514550"/>
          <a:ext cx="460375" cy="380365"/>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369570</xdr:rowOff>
    </xdr:to>
    <xdr:pic>
      <xdr:nvPicPr>
        <xdr:cNvPr id="1163" name="Picture 8182" descr="clip_image9318"/>
        <xdr:cNvPicPr>
          <a:picLocks noChangeAspect="1"/>
        </xdr:cNvPicPr>
      </xdr:nvPicPr>
      <xdr:blipFill>
        <a:blip r:embed="rId1"/>
        <a:stretch>
          <a:fillRect/>
        </a:stretch>
      </xdr:blipFill>
      <xdr:spPr>
        <a:xfrm>
          <a:off x="22322155" y="154514550"/>
          <a:ext cx="460375"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347980</xdr:rowOff>
    </xdr:to>
    <xdr:pic>
      <xdr:nvPicPr>
        <xdr:cNvPr id="1164" name="Picture 8182" descr="clip_image9318"/>
        <xdr:cNvPicPr>
          <a:picLocks noChangeAspect="1"/>
        </xdr:cNvPicPr>
      </xdr:nvPicPr>
      <xdr:blipFill>
        <a:blip r:embed="rId1"/>
        <a:stretch>
          <a:fillRect/>
        </a:stretch>
      </xdr:blipFill>
      <xdr:spPr>
        <a:xfrm>
          <a:off x="22322155" y="154514550"/>
          <a:ext cx="460375"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119380</xdr:rowOff>
    </xdr:to>
    <xdr:pic>
      <xdr:nvPicPr>
        <xdr:cNvPr id="1165" name="Picture 8182" descr="clip_image9318"/>
        <xdr:cNvPicPr>
          <a:picLocks noChangeAspect="1"/>
        </xdr:cNvPicPr>
      </xdr:nvPicPr>
      <xdr:blipFill>
        <a:blip r:embed="rId1"/>
        <a:stretch>
          <a:fillRect/>
        </a:stretch>
      </xdr:blipFill>
      <xdr:spPr>
        <a:xfrm>
          <a:off x="22322155" y="154514550"/>
          <a:ext cx="460375" cy="119380"/>
        </a:xfrm>
        <a:prstGeom prst="rect">
          <a:avLst/>
        </a:prstGeom>
        <a:noFill/>
        <a:ln w="9525">
          <a:noFill/>
        </a:ln>
      </xdr:spPr>
    </xdr:pic>
    <xdr:clientData/>
  </xdr:twoCellAnchor>
  <xdr:twoCellAnchor editAs="oneCell">
    <xdr:from>
      <xdr:col>13</xdr:col>
      <xdr:colOff>457200</xdr:colOff>
      <xdr:row>88</xdr:row>
      <xdr:rowOff>0</xdr:rowOff>
    </xdr:from>
    <xdr:to>
      <xdr:col>13</xdr:col>
      <xdr:colOff>925830</xdr:colOff>
      <xdr:row>88</xdr:row>
      <xdr:rowOff>119380</xdr:rowOff>
    </xdr:to>
    <xdr:pic>
      <xdr:nvPicPr>
        <xdr:cNvPr id="1166" name="Picture 8182" descr="clip_image9318"/>
        <xdr:cNvPicPr>
          <a:picLocks noChangeAspect="1"/>
        </xdr:cNvPicPr>
      </xdr:nvPicPr>
      <xdr:blipFill>
        <a:blip r:embed="rId1"/>
        <a:stretch>
          <a:fillRect/>
        </a:stretch>
      </xdr:blipFill>
      <xdr:spPr>
        <a:xfrm>
          <a:off x="22322155" y="154514550"/>
          <a:ext cx="468630" cy="119380"/>
        </a:xfrm>
        <a:prstGeom prst="rect">
          <a:avLst/>
        </a:prstGeom>
        <a:noFill/>
        <a:ln w="9525">
          <a:noFill/>
        </a:ln>
      </xdr:spPr>
    </xdr:pic>
    <xdr:clientData/>
  </xdr:twoCellAnchor>
  <xdr:twoCellAnchor editAs="oneCell">
    <xdr:from>
      <xdr:col>13</xdr:col>
      <xdr:colOff>457200</xdr:colOff>
      <xdr:row>88</xdr:row>
      <xdr:rowOff>0</xdr:rowOff>
    </xdr:from>
    <xdr:to>
      <xdr:col>13</xdr:col>
      <xdr:colOff>925830</xdr:colOff>
      <xdr:row>88</xdr:row>
      <xdr:rowOff>369570</xdr:rowOff>
    </xdr:to>
    <xdr:pic>
      <xdr:nvPicPr>
        <xdr:cNvPr id="1167" name="Picture 8182" descr="clip_image9318"/>
        <xdr:cNvPicPr>
          <a:picLocks noChangeAspect="1"/>
        </xdr:cNvPicPr>
      </xdr:nvPicPr>
      <xdr:blipFill>
        <a:blip r:embed="rId1"/>
        <a:stretch>
          <a:fillRect/>
        </a:stretch>
      </xdr:blipFill>
      <xdr:spPr>
        <a:xfrm>
          <a:off x="22322155" y="154514550"/>
          <a:ext cx="468630"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925830</xdr:colOff>
      <xdr:row>88</xdr:row>
      <xdr:rowOff>347980</xdr:rowOff>
    </xdr:to>
    <xdr:pic>
      <xdr:nvPicPr>
        <xdr:cNvPr id="1168" name="Picture 8182" descr="clip_image9318"/>
        <xdr:cNvPicPr>
          <a:picLocks noChangeAspect="1"/>
        </xdr:cNvPicPr>
      </xdr:nvPicPr>
      <xdr:blipFill>
        <a:blip r:embed="rId1"/>
        <a:stretch>
          <a:fillRect/>
        </a:stretch>
      </xdr:blipFill>
      <xdr:spPr>
        <a:xfrm>
          <a:off x="22322155" y="154514550"/>
          <a:ext cx="46863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336550</xdr:rowOff>
    </xdr:to>
    <xdr:pic>
      <xdr:nvPicPr>
        <xdr:cNvPr id="1169" name="Picture 8182" descr="clip_image9318"/>
        <xdr:cNvPicPr>
          <a:picLocks noChangeAspect="1"/>
        </xdr:cNvPicPr>
      </xdr:nvPicPr>
      <xdr:blipFill>
        <a:blip r:embed="rId1"/>
        <a:stretch>
          <a:fillRect/>
        </a:stretch>
      </xdr:blipFill>
      <xdr:spPr>
        <a:xfrm>
          <a:off x="22322155" y="154514550"/>
          <a:ext cx="460375"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380365</xdr:rowOff>
    </xdr:to>
    <xdr:pic>
      <xdr:nvPicPr>
        <xdr:cNvPr id="1170" name="Picture 8182" descr="clip_image9318"/>
        <xdr:cNvPicPr>
          <a:picLocks noChangeAspect="1"/>
        </xdr:cNvPicPr>
      </xdr:nvPicPr>
      <xdr:blipFill>
        <a:blip r:embed="rId1"/>
        <a:stretch>
          <a:fillRect/>
        </a:stretch>
      </xdr:blipFill>
      <xdr:spPr>
        <a:xfrm>
          <a:off x="25675590" y="154514550"/>
          <a:ext cx="13970" cy="38036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380365</xdr:rowOff>
    </xdr:to>
    <xdr:pic>
      <xdr:nvPicPr>
        <xdr:cNvPr id="1171" name="Picture 8182" descr="clip_image9318"/>
        <xdr:cNvPicPr>
          <a:picLocks noChangeAspect="1"/>
        </xdr:cNvPicPr>
      </xdr:nvPicPr>
      <xdr:blipFill>
        <a:blip r:embed="rId1"/>
        <a:stretch>
          <a:fillRect/>
        </a:stretch>
      </xdr:blipFill>
      <xdr:spPr>
        <a:xfrm>
          <a:off x="25652730" y="154514550"/>
          <a:ext cx="29210" cy="38036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108585</xdr:rowOff>
    </xdr:to>
    <xdr:pic>
      <xdr:nvPicPr>
        <xdr:cNvPr id="1172" name="Picture 8182" descr="clip_image9318"/>
        <xdr:cNvPicPr>
          <a:picLocks noChangeAspect="1"/>
        </xdr:cNvPicPr>
      </xdr:nvPicPr>
      <xdr:blipFill>
        <a:blip r:embed="rId1"/>
        <a:stretch>
          <a:fillRect/>
        </a:stretch>
      </xdr:blipFill>
      <xdr:spPr>
        <a:xfrm>
          <a:off x="25652730" y="154514550"/>
          <a:ext cx="29210" cy="108585"/>
        </a:xfrm>
        <a:prstGeom prst="rect">
          <a:avLst/>
        </a:prstGeom>
        <a:noFill/>
        <a:ln w="9525">
          <a:noFill/>
        </a:ln>
      </xdr:spPr>
    </xdr:pic>
    <xdr:clientData/>
  </xdr:twoCellAnchor>
  <xdr:twoCellAnchor editAs="oneCell">
    <xdr:from>
      <xdr:col>4</xdr:col>
      <xdr:colOff>614680</xdr:colOff>
      <xdr:row>85</xdr:row>
      <xdr:rowOff>0</xdr:rowOff>
    </xdr:from>
    <xdr:to>
      <xdr:col>4</xdr:col>
      <xdr:colOff>685800</xdr:colOff>
      <xdr:row>85</xdr:row>
      <xdr:rowOff>112395</xdr:rowOff>
    </xdr:to>
    <xdr:pic>
      <xdr:nvPicPr>
        <xdr:cNvPr id="1173" name="Picture 8182" descr="clip_image9318"/>
        <xdr:cNvPicPr>
          <a:picLocks noChangeAspect="1"/>
        </xdr:cNvPicPr>
      </xdr:nvPicPr>
      <xdr:blipFill>
        <a:blip r:embed="rId1"/>
        <a:stretch>
          <a:fillRect/>
        </a:stretch>
      </xdr:blipFill>
      <xdr:spPr>
        <a:xfrm>
          <a:off x="3801745" y="149142450"/>
          <a:ext cx="71120" cy="112395"/>
        </a:xfrm>
        <a:prstGeom prst="rect">
          <a:avLst/>
        </a:prstGeom>
        <a:noFill/>
        <a:ln w="9525">
          <a:noFill/>
        </a:ln>
      </xdr:spPr>
    </xdr:pic>
    <xdr:clientData/>
  </xdr:twoCellAnchor>
  <xdr:twoCellAnchor editAs="oneCell">
    <xdr:from>
      <xdr:col>4</xdr:col>
      <xdr:colOff>614680</xdr:colOff>
      <xdr:row>85</xdr:row>
      <xdr:rowOff>0</xdr:rowOff>
    </xdr:from>
    <xdr:to>
      <xdr:col>4</xdr:col>
      <xdr:colOff>685800</xdr:colOff>
      <xdr:row>85</xdr:row>
      <xdr:rowOff>342265</xdr:rowOff>
    </xdr:to>
    <xdr:pic>
      <xdr:nvPicPr>
        <xdr:cNvPr id="1174" name="Picture 8182" descr="clip_image9318"/>
        <xdr:cNvPicPr>
          <a:picLocks noChangeAspect="1"/>
        </xdr:cNvPicPr>
      </xdr:nvPicPr>
      <xdr:blipFill>
        <a:blip r:embed="rId1"/>
        <a:stretch>
          <a:fillRect/>
        </a:stretch>
      </xdr:blipFill>
      <xdr:spPr>
        <a:xfrm>
          <a:off x="3801745" y="149142450"/>
          <a:ext cx="71120" cy="342265"/>
        </a:xfrm>
        <a:prstGeom prst="rect">
          <a:avLst/>
        </a:prstGeom>
        <a:noFill/>
        <a:ln w="9525">
          <a:noFill/>
        </a:ln>
      </xdr:spPr>
    </xdr:pic>
    <xdr:clientData/>
  </xdr:twoCellAnchor>
  <xdr:twoCellAnchor editAs="oneCell">
    <xdr:from>
      <xdr:col>4</xdr:col>
      <xdr:colOff>614680</xdr:colOff>
      <xdr:row>85</xdr:row>
      <xdr:rowOff>0</xdr:rowOff>
    </xdr:from>
    <xdr:to>
      <xdr:col>4</xdr:col>
      <xdr:colOff>685800</xdr:colOff>
      <xdr:row>85</xdr:row>
      <xdr:rowOff>117475</xdr:rowOff>
    </xdr:to>
    <xdr:pic>
      <xdr:nvPicPr>
        <xdr:cNvPr id="1175" name="Picture 8182" descr="clip_image9318"/>
        <xdr:cNvPicPr>
          <a:picLocks noChangeAspect="1"/>
        </xdr:cNvPicPr>
      </xdr:nvPicPr>
      <xdr:blipFill>
        <a:blip r:embed="rId1"/>
        <a:stretch>
          <a:fillRect/>
        </a:stretch>
      </xdr:blipFill>
      <xdr:spPr>
        <a:xfrm>
          <a:off x="3801745" y="149142450"/>
          <a:ext cx="71120" cy="117475"/>
        </a:xfrm>
        <a:prstGeom prst="rect">
          <a:avLst/>
        </a:prstGeom>
        <a:noFill/>
        <a:ln w="9525">
          <a:noFill/>
        </a:ln>
      </xdr:spPr>
    </xdr:pic>
    <xdr:clientData/>
  </xdr:twoCellAnchor>
  <xdr:twoCellAnchor editAs="oneCell">
    <xdr:from>
      <xdr:col>4</xdr:col>
      <xdr:colOff>680720</xdr:colOff>
      <xdr:row>85</xdr:row>
      <xdr:rowOff>0</xdr:rowOff>
    </xdr:from>
    <xdr:to>
      <xdr:col>4</xdr:col>
      <xdr:colOff>699135</xdr:colOff>
      <xdr:row>85</xdr:row>
      <xdr:rowOff>128905</xdr:rowOff>
    </xdr:to>
    <xdr:pic>
      <xdr:nvPicPr>
        <xdr:cNvPr id="1176" name="Picture 8182" descr="clip_image9318"/>
        <xdr:cNvPicPr>
          <a:picLocks noChangeAspect="1"/>
        </xdr:cNvPicPr>
      </xdr:nvPicPr>
      <xdr:blipFill>
        <a:blip r:embed="rId1"/>
        <a:stretch>
          <a:fillRect/>
        </a:stretch>
      </xdr:blipFill>
      <xdr:spPr>
        <a:xfrm>
          <a:off x="3867785" y="149142450"/>
          <a:ext cx="18415" cy="12890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108585</xdr:rowOff>
    </xdr:to>
    <xdr:pic>
      <xdr:nvPicPr>
        <xdr:cNvPr id="1177" name="Picture 8182" descr="clip_image9318"/>
        <xdr:cNvPicPr>
          <a:picLocks noChangeAspect="1"/>
        </xdr:cNvPicPr>
      </xdr:nvPicPr>
      <xdr:blipFill>
        <a:blip r:embed="rId1"/>
        <a:stretch>
          <a:fillRect/>
        </a:stretch>
      </xdr:blipFill>
      <xdr:spPr>
        <a:xfrm>
          <a:off x="3872865" y="152723850"/>
          <a:ext cx="18415" cy="10858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333375</xdr:rowOff>
    </xdr:to>
    <xdr:pic>
      <xdr:nvPicPr>
        <xdr:cNvPr id="1178" name="Picture 8182" descr="clip_image9318"/>
        <xdr:cNvPicPr>
          <a:picLocks noChangeAspect="1"/>
        </xdr:cNvPicPr>
      </xdr:nvPicPr>
      <xdr:blipFill>
        <a:blip r:embed="rId1"/>
        <a:stretch>
          <a:fillRect/>
        </a:stretch>
      </xdr:blipFill>
      <xdr:spPr>
        <a:xfrm>
          <a:off x="3872865" y="152723850"/>
          <a:ext cx="18415" cy="33337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108585</xdr:rowOff>
    </xdr:to>
    <xdr:pic>
      <xdr:nvPicPr>
        <xdr:cNvPr id="1179" name="Picture 8182" descr="clip_image9318"/>
        <xdr:cNvPicPr>
          <a:picLocks noChangeAspect="1"/>
        </xdr:cNvPicPr>
      </xdr:nvPicPr>
      <xdr:blipFill>
        <a:blip r:embed="rId1"/>
        <a:stretch>
          <a:fillRect/>
        </a:stretch>
      </xdr:blipFill>
      <xdr:spPr>
        <a:xfrm>
          <a:off x="3860800" y="152723850"/>
          <a:ext cx="20320" cy="10858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358140</xdr:rowOff>
    </xdr:to>
    <xdr:pic>
      <xdr:nvPicPr>
        <xdr:cNvPr id="1180" name="Picture 8182" descr="clip_image9318"/>
        <xdr:cNvPicPr>
          <a:picLocks noChangeAspect="1"/>
        </xdr:cNvPicPr>
      </xdr:nvPicPr>
      <xdr:blipFill>
        <a:blip r:embed="rId1"/>
        <a:stretch>
          <a:fillRect/>
        </a:stretch>
      </xdr:blipFill>
      <xdr:spPr>
        <a:xfrm>
          <a:off x="3860800" y="152723850"/>
          <a:ext cx="20320" cy="358140"/>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128905</xdr:rowOff>
    </xdr:to>
    <xdr:pic>
      <xdr:nvPicPr>
        <xdr:cNvPr id="1181" name="Picture 8182" descr="clip_image9318"/>
        <xdr:cNvPicPr>
          <a:picLocks noChangeAspect="1"/>
        </xdr:cNvPicPr>
      </xdr:nvPicPr>
      <xdr:blipFill>
        <a:blip r:embed="rId1"/>
        <a:stretch>
          <a:fillRect/>
        </a:stretch>
      </xdr:blipFill>
      <xdr:spPr>
        <a:xfrm>
          <a:off x="3872865" y="152723850"/>
          <a:ext cx="18415" cy="12890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108585</xdr:rowOff>
    </xdr:to>
    <xdr:pic>
      <xdr:nvPicPr>
        <xdr:cNvPr id="1183" name="Picture 8182" descr="clip_image9318"/>
        <xdr:cNvPicPr>
          <a:picLocks noChangeAspect="1"/>
        </xdr:cNvPicPr>
      </xdr:nvPicPr>
      <xdr:blipFill>
        <a:blip r:embed="rId1"/>
        <a:stretch>
          <a:fillRect/>
        </a:stretch>
      </xdr:blipFill>
      <xdr:spPr>
        <a:xfrm>
          <a:off x="3872865" y="152723850"/>
          <a:ext cx="10160" cy="10858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333375</xdr:rowOff>
    </xdr:to>
    <xdr:pic>
      <xdr:nvPicPr>
        <xdr:cNvPr id="1184" name="Picture 8182" descr="clip_image9318"/>
        <xdr:cNvPicPr>
          <a:picLocks noChangeAspect="1"/>
        </xdr:cNvPicPr>
      </xdr:nvPicPr>
      <xdr:blipFill>
        <a:blip r:embed="rId1"/>
        <a:stretch>
          <a:fillRect/>
        </a:stretch>
      </xdr:blipFill>
      <xdr:spPr>
        <a:xfrm>
          <a:off x="3872865" y="152723850"/>
          <a:ext cx="10160" cy="33337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128905</xdr:rowOff>
    </xdr:to>
    <xdr:pic>
      <xdr:nvPicPr>
        <xdr:cNvPr id="1187" name="Picture 8182" descr="clip_image9318"/>
        <xdr:cNvPicPr>
          <a:picLocks noChangeAspect="1"/>
        </xdr:cNvPicPr>
      </xdr:nvPicPr>
      <xdr:blipFill>
        <a:blip r:embed="rId1"/>
        <a:stretch>
          <a:fillRect/>
        </a:stretch>
      </xdr:blipFill>
      <xdr:spPr>
        <a:xfrm>
          <a:off x="3872865" y="152723850"/>
          <a:ext cx="10160" cy="12890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333375</xdr:rowOff>
    </xdr:to>
    <xdr:pic>
      <xdr:nvPicPr>
        <xdr:cNvPr id="1188" name="Picture 8182" descr="clip_image9318"/>
        <xdr:cNvPicPr>
          <a:picLocks noChangeAspect="1"/>
        </xdr:cNvPicPr>
      </xdr:nvPicPr>
      <xdr:blipFill>
        <a:blip r:embed="rId1"/>
        <a:stretch>
          <a:fillRect/>
        </a:stretch>
      </xdr:blipFill>
      <xdr:spPr>
        <a:xfrm>
          <a:off x="3860800" y="152723850"/>
          <a:ext cx="20320" cy="33337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128905</xdr:rowOff>
    </xdr:to>
    <xdr:pic>
      <xdr:nvPicPr>
        <xdr:cNvPr id="1189" name="Picture 8182" descr="clip_image9318"/>
        <xdr:cNvPicPr>
          <a:picLocks noChangeAspect="1"/>
        </xdr:cNvPicPr>
      </xdr:nvPicPr>
      <xdr:blipFill>
        <a:blip r:embed="rId1"/>
        <a:stretch>
          <a:fillRect/>
        </a:stretch>
      </xdr:blipFill>
      <xdr:spPr>
        <a:xfrm>
          <a:off x="3860800" y="152723850"/>
          <a:ext cx="20320" cy="12890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104140</xdr:rowOff>
    </xdr:to>
    <xdr:pic>
      <xdr:nvPicPr>
        <xdr:cNvPr id="1203" name="Picture 8182" descr="clip_image9318"/>
        <xdr:cNvPicPr>
          <a:picLocks noChangeAspect="1"/>
        </xdr:cNvPicPr>
      </xdr:nvPicPr>
      <xdr:blipFill>
        <a:blip r:embed="rId1"/>
        <a:stretch>
          <a:fillRect/>
        </a:stretch>
      </xdr:blipFill>
      <xdr:spPr>
        <a:xfrm>
          <a:off x="3872865" y="152723850"/>
          <a:ext cx="18415" cy="104140"/>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104140</xdr:rowOff>
    </xdr:to>
    <xdr:pic>
      <xdr:nvPicPr>
        <xdr:cNvPr id="1205" name="Picture 8182" descr="clip_image9318"/>
        <xdr:cNvPicPr>
          <a:picLocks noChangeAspect="1"/>
        </xdr:cNvPicPr>
      </xdr:nvPicPr>
      <xdr:blipFill>
        <a:blip r:embed="rId1"/>
        <a:stretch>
          <a:fillRect/>
        </a:stretch>
      </xdr:blipFill>
      <xdr:spPr>
        <a:xfrm>
          <a:off x="3860800" y="152723850"/>
          <a:ext cx="20320" cy="104140"/>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133350</xdr:rowOff>
    </xdr:to>
    <xdr:pic>
      <xdr:nvPicPr>
        <xdr:cNvPr id="1207" name="Picture 8182" descr="clip_image9318"/>
        <xdr:cNvPicPr>
          <a:picLocks noChangeAspect="1"/>
        </xdr:cNvPicPr>
      </xdr:nvPicPr>
      <xdr:blipFill>
        <a:blip r:embed="rId1"/>
        <a:stretch>
          <a:fillRect/>
        </a:stretch>
      </xdr:blipFill>
      <xdr:spPr>
        <a:xfrm>
          <a:off x="3872865" y="152723850"/>
          <a:ext cx="18415" cy="133350"/>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104140</xdr:rowOff>
    </xdr:to>
    <xdr:pic>
      <xdr:nvPicPr>
        <xdr:cNvPr id="1209" name="Picture 8182" descr="clip_image9318"/>
        <xdr:cNvPicPr>
          <a:picLocks noChangeAspect="1"/>
        </xdr:cNvPicPr>
      </xdr:nvPicPr>
      <xdr:blipFill>
        <a:blip r:embed="rId1"/>
        <a:stretch>
          <a:fillRect/>
        </a:stretch>
      </xdr:blipFill>
      <xdr:spPr>
        <a:xfrm>
          <a:off x="3872865" y="152723850"/>
          <a:ext cx="10160" cy="104140"/>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133350</xdr:rowOff>
    </xdr:to>
    <xdr:pic>
      <xdr:nvPicPr>
        <xdr:cNvPr id="1213" name="Picture 8182" descr="clip_image9318"/>
        <xdr:cNvPicPr>
          <a:picLocks noChangeAspect="1"/>
        </xdr:cNvPicPr>
      </xdr:nvPicPr>
      <xdr:blipFill>
        <a:blip r:embed="rId1"/>
        <a:stretch>
          <a:fillRect/>
        </a:stretch>
      </xdr:blipFill>
      <xdr:spPr>
        <a:xfrm>
          <a:off x="3872865" y="152723850"/>
          <a:ext cx="10160" cy="133350"/>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133350</xdr:rowOff>
    </xdr:to>
    <xdr:pic>
      <xdr:nvPicPr>
        <xdr:cNvPr id="1215" name="Picture 8182" descr="clip_image9318"/>
        <xdr:cNvPicPr>
          <a:picLocks noChangeAspect="1"/>
        </xdr:cNvPicPr>
      </xdr:nvPicPr>
      <xdr:blipFill>
        <a:blip r:embed="rId1"/>
        <a:stretch>
          <a:fillRect/>
        </a:stretch>
      </xdr:blipFill>
      <xdr:spPr>
        <a:xfrm>
          <a:off x="3860800" y="152723850"/>
          <a:ext cx="20320" cy="133350"/>
        </a:xfrm>
        <a:prstGeom prst="rect">
          <a:avLst/>
        </a:prstGeom>
        <a:noFill/>
        <a:ln w="9525">
          <a:noFill/>
        </a:ln>
      </xdr:spPr>
    </xdr:pic>
    <xdr:clientData/>
  </xdr:twoCellAnchor>
  <xdr:twoCellAnchor editAs="oneCell">
    <xdr:from>
      <xdr:col>4</xdr:col>
      <xdr:colOff>614680</xdr:colOff>
      <xdr:row>87</xdr:row>
      <xdr:rowOff>0</xdr:rowOff>
    </xdr:from>
    <xdr:to>
      <xdr:col>4</xdr:col>
      <xdr:colOff>685800</xdr:colOff>
      <xdr:row>87</xdr:row>
      <xdr:rowOff>346075</xdr:rowOff>
    </xdr:to>
    <xdr:pic>
      <xdr:nvPicPr>
        <xdr:cNvPr id="1230" name="Picture 8182" descr="clip_image9318"/>
        <xdr:cNvPicPr>
          <a:picLocks noChangeAspect="1"/>
        </xdr:cNvPicPr>
      </xdr:nvPicPr>
      <xdr:blipFill>
        <a:blip r:embed="rId1"/>
        <a:stretch>
          <a:fillRect/>
        </a:stretch>
      </xdr:blipFill>
      <xdr:spPr>
        <a:xfrm>
          <a:off x="3801745" y="152723850"/>
          <a:ext cx="71120" cy="346075"/>
        </a:xfrm>
        <a:prstGeom prst="rect">
          <a:avLst/>
        </a:prstGeom>
        <a:noFill/>
        <a:ln w="9525">
          <a:noFill/>
        </a:ln>
      </xdr:spPr>
    </xdr:pic>
    <xdr:clientData/>
  </xdr:twoCellAnchor>
  <xdr:twoCellAnchor editAs="oneCell">
    <xdr:from>
      <xdr:col>4</xdr:col>
      <xdr:colOff>614680</xdr:colOff>
      <xdr:row>87</xdr:row>
      <xdr:rowOff>0</xdr:rowOff>
    </xdr:from>
    <xdr:to>
      <xdr:col>4</xdr:col>
      <xdr:colOff>685800</xdr:colOff>
      <xdr:row>87</xdr:row>
      <xdr:rowOff>116840</xdr:rowOff>
    </xdr:to>
    <xdr:pic>
      <xdr:nvPicPr>
        <xdr:cNvPr id="1231" name="Picture 8182" descr="clip_image9318"/>
        <xdr:cNvPicPr>
          <a:picLocks noChangeAspect="1"/>
        </xdr:cNvPicPr>
      </xdr:nvPicPr>
      <xdr:blipFill>
        <a:blip r:embed="rId1"/>
        <a:stretch>
          <a:fillRect/>
        </a:stretch>
      </xdr:blipFill>
      <xdr:spPr>
        <a:xfrm>
          <a:off x="3801745" y="152723850"/>
          <a:ext cx="71120" cy="116840"/>
        </a:xfrm>
        <a:prstGeom prst="rect">
          <a:avLst/>
        </a:prstGeom>
        <a:noFill/>
        <a:ln w="9525">
          <a:noFill/>
        </a:ln>
      </xdr:spPr>
    </xdr:pic>
    <xdr:clientData/>
  </xdr:twoCellAnchor>
  <xdr:twoCellAnchor editAs="oneCell">
    <xdr:from>
      <xdr:col>4</xdr:col>
      <xdr:colOff>680720</xdr:colOff>
      <xdr:row>87</xdr:row>
      <xdr:rowOff>0</xdr:rowOff>
    </xdr:from>
    <xdr:to>
      <xdr:col>4</xdr:col>
      <xdr:colOff>699135</xdr:colOff>
      <xdr:row>87</xdr:row>
      <xdr:rowOff>125095</xdr:rowOff>
    </xdr:to>
    <xdr:pic>
      <xdr:nvPicPr>
        <xdr:cNvPr id="1232" name="Picture 8182" descr="clip_image9318"/>
        <xdr:cNvPicPr>
          <a:picLocks noChangeAspect="1"/>
        </xdr:cNvPicPr>
      </xdr:nvPicPr>
      <xdr:blipFill>
        <a:blip r:embed="rId1"/>
        <a:stretch>
          <a:fillRect/>
        </a:stretch>
      </xdr:blipFill>
      <xdr:spPr>
        <a:xfrm>
          <a:off x="3867785" y="152723850"/>
          <a:ext cx="18415" cy="12509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125095</xdr:rowOff>
    </xdr:to>
    <xdr:pic>
      <xdr:nvPicPr>
        <xdr:cNvPr id="1237" name="Picture 8182" descr="clip_image9318"/>
        <xdr:cNvPicPr>
          <a:picLocks noChangeAspect="1"/>
        </xdr:cNvPicPr>
      </xdr:nvPicPr>
      <xdr:blipFill>
        <a:blip r:embed="rId1"/>
        <a:stretch>
          <a:fillRect/>
        </a:stretch>
      </xdr:blipFill>
      <xdr:spPr>
        <a:xfrm>
          <a:off x="3872865" y="152723850"/>
          <a:ext cx="18415" cy="12509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125095</xdr:rowOff>
    </xdr:to>
    <xdr:pic>
      <xdr:nvPicPr>
        <xdr:cNvPr id="1243" name="Picture 8182" descr="clip_image9318"/>
        <xdr:cNvPicPr>
          <a:picLocks noChangeAspect="1"/>
        </xdr:cNvPicPr>
      </xdr:nvPicPr>
      <xdr:blipFill>
        <a:blip r:embed="rId1"/>
        <a:stretch>
          <a:fillRect/>
        </a:stretch>
      </xdr:blipFill>
      <xdr:spPr>
        <a:xfrm>
          <a:off x="3872865" y="152723850"/>
          <a:ext cx="10160" cy="12509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125095</xdr:rowOff>
    </xdr:to>
    <xdr:pic>
      <xdr:nvPicPr>
        <xdr:cNvPr id="1245" name="Picture 8182" descr="clip_image9318"/>
        <xdr:cNvPicPr>
          <a:picLocks noChangeAspect="1"/>
        </xdr:cNvPicPr>
      </xdr:nvPicPr>
      <xdr:blipFill>
        <a:blip r:embed="rId1"/>
        <a:stretch>
          <a:fillRect/>
        </a:stretch>
      </xdr:blipFill>
      <xdr:spPr>
        <a:xfrm>
          <a:off x="3860800" y="152723850"/>
          <a:ext cx="20320" cy="12509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117475</xdr:rowOff>
    </xdr:to>
    <xdr:pic>
      <xdr:nvPicPr>
        <xdr:cNvPr id="1259" name="Picture 8182" descr="clip_image9318"/>
        <xdr:cNvPicPr>
          <a:picLocks noChangeAspect="1"/>
        </xdr:cNvPicPr>
      </xdr:nvPicPr>
      <xdr:blipFill>
        <a:blip r:embed="rId1"/>
        <a:stretch>
          <a:fillRect/>
        </a:stretch>
      </xdr:blipFill>
      <xdr:spPr>
        <a:xfrm>
          <a:off x="22482175" y="149142450"/>
          <a:ext cx="111125" cy="11747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342265</xdr:rowOff>
    </xdr:to>
    <xdr:pic>
      <xdr:nvPicPr>
        <xdr:cNvPr id="1260" name="Picture 8182" descr="clip_image9318"/>
        <xdr:cNvPicPr>
          <a:picLocks noChangeAspect="1"/>
        </xdr:cNvPicPr>
      </xdr:nvPicPr>
      <xdr:blipFill>
        <a:blip r:embed="rId1"/>
        <a:stretch>
          <a:fillRect/>
        </a:stretch>
      </xdr:blipFill>
      <xdr:spPr>
        <a:xfrm>
          <a:off x="22482175" y="149142450"/>
          <a:ext cx="111125" cy="34226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330835</xdr:rowOff>
    </xdr:to>
    <xdr:pic>
      <xdr:nvPicPr>
        <xdr:cNvPr id="1261" name="Picture 8182" descr="clip_image9318"/>
        <xdr:cNvPicPr>
          <a:picLocks noChangeAspect="1"/>
        </xdr:cNvPicPr>
      </xdr:nvPicPr>
      <xdr:blipFill>
        <a:blip r:embed="rId1"/>
        <a:stretch>
          <a:fillRect/>
        </a:stretch>
      </xdr:blipFill>
      <xdr:spPr>
        <a:xfrm>
          <a:off x="22482175" y="149142450"/>
          <a:ext cx="111125" cy="33083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347345</xdr:rowOff>
    </xdr:to>
    <xdr:pic>
      <xdr:nvPicPr>
        <xdr:cNvPr id="1262" name="Picture 8182" descr="clip_image9318"/>
        <xdr:cNvPicPr>
          <a:picLocks noChangeAspect="1"/>
        </xdr:cNvPicPr>
      </xdr:nvPicPr>
      <xdr:blipFill>
        <a:blip r:embed="rId1"/>
        <a:stretch>
          <a:fillRect/>
        </a:stretch>
      </xdr:blipFill>
      <xdr:spPr>
        <a:xfrm>
          <a:off x="22482175" y="149142450"/>
          <a:ext cx="111125" cy="34734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134620</xdr:rowOff>
    </xdr:to>
    <xdr:pic>
      <xdr:nvPicPr>
        <xdr:cNvPr id="1263" name="Picture 8182" descr="clip_image9318"/>
        <xdr:cNvPicPr>
          <a:picLocks noChangeAspect="1"/>
        </xdr:cNvPicPr>
      </xdr:nvPicPr>
      <xdr:blipFill>
        <a:blip r:embed="rId1"/>
        <a:stretch>
          <a:fillRect/>
        </a:stretch>
      </xdr:blipFill>
      <xdr:spPr>
        <a:xfrm>
          <a:off x="22482175" y="149142450"/>
          <a:ext cx="111125" cy="134620"/>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117475</xdr:rowOff>
    </xdr:to>
    <xdr:pic>
      <xdr:nvPicPr>
        <xdr:cNvPr id="1264" name="Picture 8182" descr="clip_image9318"/>
        <xdr:cNvPicPr>
          <a:picLocks noChangeAspect="1"/>
        </xdr:cNvPicPr>
      </xdr:nvPicPr>
      <xdr:blipFill>
        <a:blip r:embed="rId1"/>
        <a:stretch>
          <a:fillRect/>
        </a:stretch>
      </xdr:blipFill>
      <xdr:spPr>
        <a:xfrm>
          <a:off x="25674320" y="149142450"/>
          <a:ext cx="113030" cy="11747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342265</xdr:rowOff>
    </xdr:to>
    <xdr:pic>
      <xdr:nvPicPr>
        <xdr:cNvPr id="1265" name="Picture 8182" descr="clip_image9318"/>
        <xdr:cNvPicPr>
          <a:picLocks noChangeAspect="1"/>
        </xdr:cNvPicPr>
      </xdr:nvPicPr>
      <xdr:blipFill>
        <a:blip r:embed="rId1"/>
        <a:stretch>
          <a:fillRect/>
        </a:stretch>
      </xdr:blipFill>
      <xdr:spPr>
        <a:xfrm>
          <a:off x="25674320" y="149142450"/>
          <a:ext cx="113030" cy="34226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330835</xdr:rowOff>
    </xdr:to>
    <xdr:pic>
      <xdr:nvPicPr>
        <xdr:cNvPr id="1266" name="Picture 8182" descr="clip_image9318"/>
        <xdr:cNvPicPr>
          <a:picLocks noChangeAspect="1"/>
        </xdr:cNvPicPr>
      </xdr:nvPicPr>
      <xdr:blipFill>
        <a:blip r:embed="rId1"/>
        <a:stretch>
          <a:fillRect/>
        </a:stretch>
      </xdr:blipFill>
      <xdr:spPr>
        <a:xfrm>
          <a:off x="25674320" y="149142450"/>
          <a:ext cx="113030" cy="33083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347345</xdr:rowOff>
    </xdr:to>
    <xdr:pic>
      <xdr:nvPicPr>
        <xdr:cNvPr id="1267" name="Picture 8182" descr="clip_image9318"/>
        <xdr:cNvPicPr>
          <a:picLocks noChangeAspect="1"/>
        </xdr:cNvPicPr>
      </xdr:nvPicPr>
      <xdr:blipFill>
        <a:blip r:embed="rId1"/>
        <a:stretch>
          <a:fillRect/>
        </a:stretch>
      </xdr:blipFill>
      <xdr:spPr>
        <a:xfrm>
          <a:off x="25674320" y="149142450"/>
          <a:ext cx="113030" cy="34734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134620</xdr:rowOff>
    </xdr:to>
    <xdr:pic>
      <xdr:nvPicPr>
        <xdr:cNvPr id="1268" name="Picture 8182" descr="clip_image9318"/>
        <xdr:cNvPicPr>
          <a:picLocks noChangeAspect="1"/>
        </xdr:cNvPicPr>
      </xdr:nvPicPr>
      <xdr:blipFill>
        <a:blip r:embed="rId1"/>
        <a:stretch>
          <a:fillRect/>
        </a:stretch>
      </xdr:blipFill>
      <xdr:spPr>
        <a:xfrm>
          <a:off x="25674320" y="149142450"/>
          <a:ext cx="113030" cy="134620"/>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336550</xdr:rowOff>
    </xdr:to>
    <xdr:pic>
      <xdr:nvPicPr>
        <xdr:cNvPr id="1269" name="Picture 8182" descr="clip_image9318"/>
        <xdr:cNvPicPr>
          <a:picLocks noChangeAspect="1"/>
        </xdr:cNvPicPr>
      </xdr:nvPicPr>
      <xdr:blipFill>
        <a:blip r:embed="rId1"/>
        <a:stretch>
          <a:fillRect/>
        </a:stretch>
      </xdr:blipFill>
      <xdr:spPr>
        <a:xfrm>
          <a:off x="22482175" y="149142450"/>
          <a:ext cx="111125" cy="336550"/>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353060</xdr:rowOff>
    </xdr:to>
    <xdr:pic>
      <xdr:nvPicPr>
        <xdr:cNvPr id="1270" name="Picture 8182" descr="clip_image9318"/>
        <xdr:cNvPicPr>
          <a:picLocks noChangeAspect="1"/>
        </xdr:cNvPicPr>
      </xdr:nvPicPr>
      <xdr:blipFill>
        <a:blip r:embed="rId1"/>
        <a:stretch>
          <a:fillRect/>
        </a:stretch>
      </xdr:blipFill>
      <xdr:spPr>
        <a:xfrm>
          <a:off x="22482175" y="149142450"/>
          <a:ext cx="111125" cy="353060"/>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336550</xdr:rowOff>
    </xdr:to>
    <xdr:pic>
      <xdr:nvPicPr>
        <xdr:cNvPr id="1271" name="Picture 8182" descr="clip_image9318"/>
        <xdr:cNvPicPr>
          <a:picLocks noChangeAspect="1"/>
        </xdr:cNvPicPr>
      </xdr:nvPicPr>
      <xdr:blipFill>
        <a:blip r:embed="rId1"/>
        <a:stretch>
          <a:fillRect/>
        </a:stretch>
      </xdr:blipFill>
      <xdr:spPr>
        <a:xfrm>
          <a:off x="25674320" y="149142450"/>
          <a:ext cx="113030" cy="336550"/>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353060</xdr:rowOff>
    </xdr:to>
    <xdr:pic>
      <xdr:nvPicPr>
        <xdr:cNvPr id="1272" name="Picture 8182" descr="clip_image9318"/>
        <xdr:cNvPicPr>
          <a:picLocks noChangeAspect="1"/>
        </xdr:cNvPicPr>
      </xdr:nvPicPr>
      <xdr:blipFill>
        <a:blip r:embed="rId1"/>
        <a:stretch>
          <a:fillRect/>
        </a:stretch>
      </xdr:blipFill>
      <xdr:spPr>
        <a:xfrm>
          <a:off x="25674320" y="149142450"/>
          <a:ext cx="113030" cy="353060"/>
        </a:xfrm>
        <a:prstGeom prst="rect">
          <a:avLst/>
        </a:prstGeom>
        <a:noFill/>
        <a:ln w="9525">
          <a:noFill/>
        </a:ln>
      </xdr:spPr>
    </xdr:pic>
    <xdr:clientData/>
  </xdr:twoCellAnchor>
  <xdr:twoCellAnchor editAs="oneCell">
    <xdr:from>
      <xdr:col>14</xdr:col>
      <xdr:colOff>597535</xdr:colOff>
      <xdr:row>85</xdr:row>
      <xdr:rowOff>0</xdr:rowOff>
    </xdr:from>
    <xdr:to>
      <xdr:col>14</xdr:col>
      <xdr:colOff>625475</xdr:colOff>
      <xdr:row>85</xdr:row>
      <xdr:rowOff>336550</xdr:rowOff>
    </xdr:to>
    <xdr:pic>
      <xdr:nvPicPr>
        <xdr:cNvPr id="1273" name="Picture 8182" descr="clip_image9318"/>
        <xdr:cNvPicPr>
          <a:picLocks noChangeAspect="1"/>
        </xdr:cNvPicPr>
      </xdr:nvPicPr>
      <xdr:blipFill>
        <a:blip r:embed="rId1"/>
        <a:stretch>
          <a:fillRect/>
        </a:stretch>
      </xdr:blipFill>
      <xdr:spPr>
        <a:xfrm>
          <a:off x="25653365" y="149142450"/>
          <a:ext cx="27940" cy="336550"/>
        </a:xfrm>
        <a:prstGeom prst="rect">
          <a:avLst/>
        </a:prstGeom>
        <a:noFill/>
        <a:ln w="9525">
          <a:noFill/>
        </a:ln>
      </xdr:spPr>
    </xdr:pic>
    <xdr:clientData/>
  </xdr:twoCellAnchor>
  <xdr:twoCellAnchor editAs="oneCell">
    <xdr:from>
      <xdr:col>13</xdr:col>
      <xdr:colOff>457200</xdr:colOff>
      <xdr:row>85</xdr:row>
      <xdr:rowOff>0</xdr:rowOff>
    </xdr:from>
    <xdr:to>
      <xdr:col>13</xdr:col>
      <xdr:colOff>933450</xdr:colOff>
      <xdr:row>85</xdr:row>
      <xdr:rowOff>353060</xdr:rowOff>
    </xdr:to>
    <xdr:pic>
      <xdr:nvPicPr>
        <xdr:cNvPr id="1274" name="Picture 8182" descr="clip_image9318"/>
        <xdr:cNvPicPr>
          <a:picLocks noChangeAspect="1"/>
        </xdr:cNvPicPr>
      </xdr:nvPicPr>
      <xdr:blipFill>
        <a:blip r:embed="rId1"/>
        <a:stretch>
          <a:fillRect/>
        </a:stretch>
      </xdr:blipFill>
      <xdr:spPr>
        <a:xfrm>
          <a:off x="22322155" y="149142450"/>
          <a:ext cx="476250"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940435</xdr:colOff>
      <xdr:row>85</xdr:row>
      <xdr:rowOff>353060</xdr:rowOff>
    </xdr:to>
    <xdr:pic>
      <xdr:nvPicPr>
        <xdr:cNvPr id="1275" name="Picture 8182" descr="clip_image9318"/>
        <xdr:cNvPicPr>
          <a:picLocks noChangeAspect="1"/>
        </xdr:cNvPicPr>
      </xdr:nvPicPr>
      <xdr:blipFill>
        <a:blip r:embed="rId1"/>
        <a:stretch>
          <a:fillRect/>
        </a:stretch>
      </xdr:blipFill>
      <xdr:spPr>
        <a:xfrm>
          <a:off x="22322155" y="149142450"/>
          <a:ext cx="483235"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940435</xdr:colOff>
      <xdr:row>85</xdr:row>
      <xdr:rowOff>336550</xdr:rowOff>
    </xdr:to>
    <xdr:pic>
      <xdr:nvPicPr>
        <xdr:cNvPr id="1276" name="Picture 8182" descr="clip_image9318"/>
        <xdr:cNvPicPr>
          <a:picLocks noChangeAspect="1"/>
        </xdr:cNvPicPr>
      </xdr:nvPicPr>
      <xdr:blipFill>
        <a:blip r:embed="rId1"/>
        <a:stretch>
          <a:fillRect/>
        </a:stretch>
      </xdr:blipFill>
      <xdr:spPr>
        <a:xfrm>
          <a:off x="22322155" y="149142450"/>
          <a:ext cx="483235" cy="336550"/>
        </a:xfrm>
        <a:prstGeom prst="rect">
          <a:avLst/>
        </a:prstGeom>
        <a:noFill/>
        <a:ln w="9525">
          <a:noFill/>
        </a:ln>
      </xdr:spPr>
    </xdr:pic>
    <xdr:clientData/>
  </xdr:twoCellAnchor>
  <xdr:twoCellAnchor editAs="oneCell">
    <xdr:from>
      <xdr:col>14</xdr:col>
      <xdr:colOff>961390</xdr:colOff>
      <xdr:row>85</xdr:row>
      <xdr:rowOff>0</xdr:rowOff>
    </xdr:from>
    <xdr:to>
      <xdr:col>14</xdr:col>
      <xdr:colOff>982345</xdr:colOff>
      <xdr:row>85</xdr:row>
      <xdr:rowOff>336550</xdr:rowOff>
    </xdr:to>
    <xdr:pic>
      <xdr:nvPicPr>
        <xdr:cNvPr id="1277" name="Picture 8182" descr="clip_image9318"/>
        <xdr:cNvPicPr>
          <a:picLocks noChangeAspect="1"/>
        </xdr:cNvPicPr>
      </xdr:nvPicPr>
      <xdr:blipFill>
        <a:blip r:embed="rId1"/>
        <a:stretch>
          <a:fillRect/>
        </a:stretch>
      </xdr:blipFill>
      <xdr:spPr>
        <a:xfrm>
          <a:off x="26017220" y="149142450"/>
          <a:ext cx="20955" cy="336550"/>
        </a:xfrm>
        <a:prstGeom prst="rect">
          <a:avLst/>
        </a:prstGeom>
        <a:noFill/>
        <a:ln w="9525">
          <a:noFill/>
        </a:ln>
      </xdr:spPr>
    </xdr:pic>
    <xdr:clientData/>
  </xdr:twoCellAnchor>
  <xdr:twoCellAnchor editAs="oneCell">
    <xdr:from>
      <xdr:col>14</xdr:col>
      <xdr:colOff>607695</xdr:colOff>
      <xdr:row>85</xdr:row>
      <xdr:rowOff>0</xdr:rowOff>
    </xdr:from>
    <xdr:to>
      <xdr:col>14</xdr:col>
      <xdr:colOff>625475</xdr:colOff>
      <xdr:row>85</xdr:row>
      <xdr:rowOff>140335</xdr:rowOff>
    </xdr:to>
    <xdr:pic>
      <xdr:nvPicPr>
        <xdr:cNvPr id="1278" name="Picture 8182" descr="clip_image9318"/>
        <xdr:cNvPicPr>
          <a:picLocks noChangeAspect="1"/>
        </xdr:cNvPicPr>
      </xdr:nvPicPr>
      <xdr:blipFill>
        <a:blip r:embed="rId1"/>
        <a:stretch>
          <a:fillRect/>
        </a:stretch>
      </xdr:blipFill>
      <xdr:spPr>
        <a:xfrm>
          <a:off x="25663525" y="149142450"/>
          <a:ext cx="17780" cy="140335"/>
        </a:xfrm>
        <a:prstGeom prst="rect">
          <a:avLst/>
        </a:prstGeom>
        <a:noFill/>
        <a:ln w="9525">
          <a:noFill/>
        </a:ln>
      </xdr:spPr>
    </xdr:pic>
    <xdr:clientData/>
  </xdr:twoCellAnchor>
  <xdr:twoCellAnchor editAs="oneCell">
    <xdr:from>
      <xdr:col>14</xdr:col>
      <xdr:colOff>597535</xdr:colOff>
      <xdr:row>85</xdr:row>
      <xdr:rowOff>0</xdr:rowOff>
    </xdr:from>
    <xdr:to>
      <xdr:col>14</xdr:col>
      <xdr:colOff>625475</xdr:colOff>
      <xdr:row>85</xdr:row>
      <xdr:rowOff>140335</xdr:rowOff>
    </xdr:to>
    <xdr:pic>
      <xdr:nvPicPr>
        <xdr:cNvPr id="1279" name="Picture 8182" descr="clip_image9318"/>
        <xdr:cNvPicPr>
          <a:picLocks noChangeAspect="1"/>
        </xdr:cNvPicPr>
      </xdr:nvPicPr>
      <xdr:blipFill>
        <a:blip r:embed="rId1"/>
        <a:stretch>
          <a:fillRect/>
        </a:stretch>
      </xdr:blipFill>
      <xdr:spPr>
        <a:xfrm>
          <a:off x="25653365" y="149142450"/>
          <a:ext cx="27940" cy="140335"/>
        </a:xfrm>
        <a:prstGeom prst="rect">
          <a:avLst/>
        </a:prstGeom>
        <a:noFill/>
        <a:ln w="9525">
          <a:noFill/>
        </a:ln>
      </xdr:spPr>
    </xdr:pic>
    <xdr:clientData/>
  </xdr:twoCellAnchor>
  <xdr:twoCellAnchor editAs="oneCell">
    <xdr:from>
      <xdr:col>14</xdr:col>
      <xdr:colOff>618490</xdr:colOff>
      <xdr:row>85</xdr:row>
      <xdr:rowOff>0</xdr:rowOff>
    </xdr:from>
    <xdr:to>
      <xdr:col>14</xdr:col>
      <xdr:colOff>629285</xdr:colOff>
      <xdr:row>85</xdr:row>
      <xdr:rowOff>375285</xdr:rowOff>
    </xdr:to>
    <xdr:pic>
      <xdr:nvPicPr>
        <xdr:cNvPr id="1280" name="Picture 8182" descr="clip_image9318"/>
        <xdr:cNvPicPr>
          <a:picLocks noChangeAspect="1"/>
        </xdr:cNvPicPr>
      </xdr:nvPicPr>
      <xdr:blipFill>
        <a:blip r:embed="rId1"/>
        <a:stretch>
          <a:fillRect/>
        </a:stretch>
      </xdr:blipFill>
      <xdr:spPr>
        <a:xfrm>
          <a:off x="25674320" y="149142450"/>
          <a:ext cx="10795" cy="375285"/>
        </a:xfrm>
        <a:prstGeom prst="rect">
          <a:avLst/>
        </a:prstGeom>
        <a:noFill/>
        <a:ln w="9525">
          <a:noFill/>
        </a:ln>
      </xdr:spPr>
    </xdr:pic>
    <xdr:clientData/>
  </xdr:twoCellAnchor>
  <xdr:twoCellAnchor editAs="oneCell">
    <xdr:from>
      <xdr:col>14</xdr:col>
      <xdr:colOff>618490</xdr:colOff>
      <xdr:row>85</xdr:row>
      <xdr:rowOff>0</xdr:rowOff>
    </xdr:from>
    <xdr:to>
      <xdr:col>14</xdr:col>
      <xdr:colOff>629285</xdr:colOff>
      <xdr:row>85</xdr:row>
      <xdr:rowOff>381000</xdr:rowOff>
    </xdr:to>
    <xdr:pic>
      <xdr:nvPicPr>
        <xdr:cNvPr id="1281" name="Picture 8182" descr="clip_image9318"/>
        <xdr:cNvPicPr>
          <a:picLocks noChangeAspect="1"/>
        </xdr:cNvPicPr>
      </xdr:nvPicPr>
      <xdr:blipFill>
        <a:blip r:embed="rId1"/>
        <a:stretch>
          <a:fillRect/>
        </a:stretch>
      </xdr:blipFill>
      <xdr:spPr>
        <a:xfrm>
          <a:off x="25674320" y="149142450"/>
          <a:ext cx="10795" cy="38100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117475</xdr:rowOff>
    </xdr:to>
    <xdr:pic>
      <xdr:nvPicPr>
        <xdr:cNvPr id="1282" name="Picture 8182" descr="clip_image9318"/>
        <xdr:cNvPicPr>
          <a:picLocks noChangeAspect="1"/>
        </xdr:cNvPicPr>
      </xdr:nvPicPr>
      <xdr:blipFill>
        <a:blip r:embed="rId1"/>
        <a:stretch>
          <a:fillRect/>
        </a:stretch>
      </xdr:blipFill>
      <xdr:spPr>
        <a:xfrm>
          <a:off x="22322155" y="149142450"/>
          <a:ext cx="462280" cy="117475"/>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381000</xdr:rowOff>
    </xdr:to>
    <xdr:pic>
      <xdr:nvPicPr>
        <xdr:cNvPr id="1283" name="Picture 8182" descr="clip_image9318"/>
        <xdr:cNvPicPr>
          <a:picLocks noChangeAspect="1"/>
        </xdr:cNvPicPr>
      </xdr:nvPicPr>
      <xdr:blipFill>
        <a:blip r:embed="rId1"/>
        <a:stretch>
          <a:fillRect/>
        </a:stretch>
      </xdr:blipFill>
      <xdr:spPr>
        <a:xfrm>
          <a:off x="22322155" y="149142450"/>
          <a:ext cx="462280" cy="38100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375285</xdr:rowOff>
    </xdr:to>
    <xdr:pic>
      <xdr:nvPicPr>
        <xdr:cNvPr id="1284" name="Picture 8182" descr="clip_image9318"/>
        <xdr:cNvPicPr>
          <a:picLocks noChangeAspect="1"/>
        </xdr:cNvPicPr>
      </xdr:nvPicPr>
      <xdr:blipFill>
        <a:blip r:embed="rId1"/>
        <a:stretch>
          <a:fillRect/>
        </a:stretch>
      </xdr:blipFill>
      <xdr:spPr>
        <a:xfrm>
          <a:off x="22322155" y="149142450"/>
          <a:ext cx="462280" cy="375285"/>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353060</xdr:rowOff>
    </xdr:to>
    <xdr:pic>
      <xdr:nvPicPr>
        <xdr:cNvPr id="1285" name="Picture 8182" descr="clip_image9318"/>
        <xdr:cNvPicPr>
          <a:picLocks noChangeAspect="1"/>
        </xdr:cNvPicPr>
      </xdr:nvPicPr>
      <xdr:blipFill>
        <a:blip r:embed="rId1"/>
        <a:stretch>
          <a:fillRect/>
        </a:stretch>
      </xdr:blipFill>
      <xdr:spPr>
        <a:xfrm>
          <a:off x="22322155" y="149142450"/>
          <a:ext cx="462280"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128905</xdr:rowOff>
    </xdr:to>
    <xdr:pic>
      <xdr:nvPicPr>
        <xdr:cNvPr id="1286" name="Picture 8182" descr="clip_image9318"/>
        <xdr:cNvPicPr>
          <a:picLocks noChangeAspect="1"/>
        </xdr:cNvPicPr>
      </xdr:nvPicPr>
      <xdr:blipFill>
        <a:blip r:embed="rId1"/>
        <a:stretch>
          <a:fillRect/>
        </a:stretch>
      </xdr:blipFill>
      <xdr:spPr>
        <a:xfrm>
          <a:off x="22322155" y="149142450"/>
          <a:ext cx="462280" cy="12890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128905</xdr:rowOff>
    </xdr:to>
    <xdr:pic>
      <xdr:nvPicPr>
        <xdr:cNvPr id="1287" name="Picture 8182" descr="clip_image9318"/>
        <xdr:cNvPicPr>
          <a:picLocks noChangeAspect="1"/>
        </xdr:cNvPicPr>
      </xdr:nvPicPr>
      <xdr:blipFill>
        <a:blip r:embed="rId1"/>
        <a:stretch>
          <a:fillRect/>
        </a:stretch>
      </xdr:blipFill>
      <xdr:spPr>
        <a:xfrm>
          <a:off x="22322155" y="149142450"/>
          <a:ext cx="465455" cy="12890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375285</xdr:rowOff>
    </xdr:to>
    <xdr:pic>
      <xdr:nvPicPr>
        <xdr:cNvPr id="1288" name="Picture 8182" descr="clip_image9318"/>
        <xdr:cNvPicPr>
          <a:picLocks noChangeAspect="1"/>
        </xdr:cNvPicPr>
      </xdr:nvPicPr>
      <xdr:blipFill>
        <a:blip r:embed="rId1"/>
        <a:stretch>
          <a:fillRect/>
        </a:stretch>
      </xdr:blipFill>
      <xdr:spPr>
        <a:xfrm>
          <a:off x="22322155" y="149142450"/>
          <a:ext cx="465455" cy="37528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353060</xdr:rowOff>
    </xdr:to>
    <xdr:pic>
      <xdr:nvPicPr>
        <xdr:cNvPr id="1289" name="Picture 8182" descr="clip_image9318"/>
        <xdr:cNvPicPr>
          <a:picLocks noChangeAspect="1"/>
        </xdr:cNvPicPr>
      </xdr:nvPicPr>
      <xdr:blipFill>
        <a:blip r:embed="rId1"/>
        <a:stretch>
          <a:fillRect/>
        </a:stretch>
      </xdr:blipFill>
      <xdr:spPr>
        <a:xfrm>
          <a:off x="22322155" y="149142450"/>
          <a:ext cx="465455"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342265</xdr:rowOff>
    </xdr:to>
    <xdr:pic>
      <xdr:nvPicPr>
        <xdr:cNvPr id="1290" name="Picture 8182" descr="clip_image9318"/>
        <xdr:cNvPicPr>
          <a:picLocks noChangeAspect="1"/>
        </xdr:cNvPicPr>
      </xdr:nvPicPr>
      <xdr:blipFill>
        <a:blip r:embed="rId1"/>
        <a:stretch>
          <a:fillRect/>
        </a:stretch>
      </xdr:blipFill>
      <xdr:spPr>
        <a:xfrm>
          <a:off x="22322155" y="149142450"/>
          <a:ext cx="462280" cy="34226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342265</xdr:rowOff>
    </xdr:to>
    <xdr:pic>
      <xdr:nvPicPr>
        <xdr:cNvPr id="1291" name="Picture 8182" descr="clip_image9318"/>
        <xdr:cNvPicPr>
          <a:picLocks noChangeAspect="1"/>
        </xdr:cNvPicPr>
      </xdr:nvPicPr>
      <xdr:blipFill>
        <a:blip r:embed="rId1"/>
        <a:stretch>
          <a:fillRect/>
        </a:stretch>
      </xdr:blipFill>
      <xdr:spPr>
        <a:xfrm>
          <a:off x="22322155" y="149142450"/>
          <a:ext cx="465455" cy="342265"/>
        </a:xfrm>
        <a:prstGeom prst="rect">
          <a:avLst/>
        </a:prstGeom>
        <a:noFill/>
        <a:ln w="9525">
          <a:noFill/>
        </a:ln>
      </xdr:spPr>
    </xdr:pic>
    <xdr:clientData/>
  </xdr:twoCellAnchor>
  <xdr:twoCellAnchor editAs="oneCell">
    <xdr:from>
      <xdr:col>12</xdr:col>
      <xdr:colOff>457200</xdr:colOff>
      <xdr:row>120</xdr:row>
      <xdr:rowOff>0</xdr:rowOff>
    </xdr:from>
    <xdr:to>
      <xdr:col>13</xdr:col>
      <xdr:colOff>937260</xdr:colOff>
      <xdr:row>120</xdr:row>
      <xdr:rowOff>349250</xdr:rowOff>
    </xdr:to>
    <xdr:pic>
      <xdr:nvPicPr>
        <xdr:cNvPr id="1368" name="Picture 8182" descr="clip_image9318"/>
        <xdr:cNvPicPr>
          <a:picLocks noChangeAspect="1"/>
        </xdr:cNvPicPr>
      </xdr:nvPicPr>
      <xdr:blipFill>
        <a:blip r:embed="rId1"/>
        <a:stretch>
          <a:fillRect/>
        </a:stretch>
      </xdr:blipFill>
      <xdr:spPr>
        <a:xfrm>
          <a:off x="21864955" y="212188425"/>
          <a:ext cx="937260" cy="349250"/>
        </a:xfrm>
        <a:prstGeom prst="rect">
          <a:avLst/>
        </a:prstGeom>
        <a:noFill/>
        <a:ln w="9525">
          <a:noFill/>
        </a:ln>
      </xdr:spPr>
    </xdr:pic>
    <xdr:clientData/>
  </xdr:twoCellAnchor>
  <xdr:twoCellAnchor editAs="oneCell">
    <xdr:from>
      <xdr:col>12</xdr:col>
      <xdr:colOff>457200</xdr:colOff>
      <xdr:row>120</xdr:row>
      <xdr:rowOff>0</xdr:rowOff>
    </xdr:from>
    <xdr:to>
      <xdr:col>13</xdr:col>
      <xdr:colOff>1384300</xdr:colOff>
      <xdr:row>120</xdr:row>
      <xdr:rowOff>349250</xdr:rowOff>
    </xdr:to>
    <xdr:pic>
      <xdr:nvPicPr>
        <xdr:cNvPr id="1373" name="Picture 8182" descr="clip_image9318"/>
        <xdr:cNvPicPr>
          <a:picLocks noChangeAspect="1"/>
        </xdr:cNvPicPr>
      </xdr:nvPicPr>
      <xdr:blipFill>
        <a:blip r:embed="rId1"/>
        <a:stretch>
          <a:fillRect/>
        </a:stretch>
      </xdr:blipFill>
      <xdr:spPr>
        <a:xfrm>
          <a:off x="21864955" y="212188425"/>
          <a:ext cx="138430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1397000</xdr:colOff>
      <xdr:row>120</xdr:row>
      <xdr:rowOff>349250</xdr:rowOff>
    </xdr:to>
    <xdr:pic>
      <xdr:nvPicPr>
        <xdr:cNvPr id="1377" name="Picture 8182" descr="clip_image9318"/>
        <xdr:cNvPicPr>
          <a:picLocks noChangeAspect="1"/>
        </xdr:cNvPicPr>
      </xdr:nvPicPr>
      <xdr:blipFill>
        <a:blip r:embed="rId1"/>
        <a:stretch>
          <a:fillRect/>
        </a:stretch>
      </xdr:blipFill>
      <xdr:spPr>
        <a:xfrm>
          <a:off x="22322155" y="212188425"/>
          <a:ext cx="93980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1844040</xdr:colOff>
      <xdr:row>120</xdr:row>
      <xdr:rowOff>349250</xdr:rowOff>
    </xdr:to>
    <xdr:pic>
      <xdr:nvPicPr>
        <xdr:cNvPr id="1382" name="Picture 8182" descr="clip_image9318"/>
        <xdr:cNvPicPr>
          <a:picLocks noChangeAspect="1"/>
        </xdr:cNvPicPr>
      </xdr:nvPicPr>
      <xdr:blipFill>
        <a:blip r:embed="rId1"/>
        <a:stretch>
          <a:fillRect/>
        </a:stretch>
      </xdr:blipFill>
      <xdr:spPr>
        <a:xfrm>
          <a:off x="22322155" y="212188425"/>
          <a:ext cx="1386840" cy="349250"/>
        </a:xfrm>
        <a:prstGeom prst="rect">
          <a:avLst/>
        </a:prstGeom>
        <a:noFill/>
        <a:ln w="9525">
          <a:noFill/>
        </a:ln>
      </xdr:spPr>
    </xdr:pic>
    <xdr:clientData/>
  </xdr:twoCellAnchor>
  <xdr:twoCellAnchor editAs="oneCell">
    <xdr:from>
      <xdr:col>12</xdr:col>
      <xdr:colOff>457200</xdr:colOff>
      <xdr:row>120</xdr:row>
      <xdr:rowOff>0</xdr:rowOff>
    </xdr:from>
    <xdr:to>
      <xdr:col>13</xdr:col>
      <xdr:colOff>1395730</xdr:colOff>
      <xdr:row>120</xdr:row>
      <xdr:rowOff>349250</xdr:rowOff>
    </xdr:to>
    <xdr:pic>
      <xdr:nvPicPr>
        <xdr:cNvPr id="1386" name="Picture 8182" descr="clip_image9318"/>
        <xdr:cNvPicPr>
          <a:picLocks noChangeAspect="1"/>
        </xdr:cNvPicPr>
      </xdr:nvPicPr>
      <xdr:blipFill>
        <a:blip r:embed="rId1"/>
        <a:stretch>
          <a:fillRect/>
        </a:stretch>
      </xdr:blipFill>
      <xdr:spPr>
        <a:xfrm>
          <a:off x="21864955" y="212188425"/>
          <a:ext cx="1395730" cy="349250"/>
        </a:xfrm>
        <a:prstGeom prst="rect">
          <a:avLst/>
        </a:prstGeom>
        <a:noFill/>
        <a:ln w="9525">
          <a:noFill/>
        </a:ln>
      </xdr:spPr>
    </xdr:pic>
    <xdr:clientData/>
  </xdr:twoCellAnchor>
  <xdr:twoCellAnchor editAs="oneCell">
    <xdr:from>
      <xdr:col>12</xdr:col>
      <xdr:colOff>457200</xdr:colOff>
      <xdr:row>120</xdr:row>
      <xdr:rowOff>0</xdr:rowOff>
    </xdr:from>
    <xdr:to>
      <xdr:col>13</xdr:col>
      <xdr:colOff>1407160</xdr:colOff>
      <xdr:row>120</xdr:row>
      <xdr:rowOff>349250</xdr:rowOff>
    </xdr:to>
    <xdr:pic>
      <xdr:nvPicPr>
        <xdr:cNvPr id="1389" name="Picture 8182" descr="clip_image9318"/>
        <xdr:cNvPicPr>
          <a:picLocks noChangeAspect="1"/>
        </xdr:cNvPicPr>
      </xdr:nvPicPr>
      <xdr:blipFill>
        <a:blip r:embed="rId1"/>
        <a:stretch>
          <a:fillRect/>
        </a:stretch>
      </xdr:blipFill>
      <xdr:spPr>
        <a:xfrm>
          <a:off x="21864955" y="212188425"/>
          <a:ext cx="140716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1854835</xdr:colOff>
      <xdr:row>120</xdr:row>
      <xdr:rowOff>349250</xdr:rowOff>
    </xdr:to>
    <xdr:pic>
      <xdr:nvPicPr>
        <xdr:cNvPr id="1394" name="Picture 8182" descr="clip_image9318"/>
        <xdr:cNvPicPr>
          <a:picLocks noChangeAspect="1"/>
        </xdr:cNvPicPr>
      </xdr:nvPicPr>
      <xdr:blipFill>
        <a:blip r:embed="rId1"/>
        <a:stretch>
          <a:fillRect/>
        </a:stretch>
      </xdr:blipFill>
      <xdr:spPr>
        <a:xfrm>
          <a:off x="22322155" y="212188425"/>
          <a:ext cx="1397635"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1865630</xdr:colOff>
      <xdr:row>120</xdr:row>
      <xdr:rowOff>349250</xdr:rowOff>
    </xdr:to>
    <xdr:pic>
      <xdr:nvPicPr>
        <xdr:cNvPr id="1397" name="Picture 8182" descr="clip_image9318"/>
        <xdr:cNvPicPr>
          <a:picLocks noChangeAspect="1"/>
        </xdr:cNvPicPr>
      </xdr:nvPicPr>
      <xdr:blipFill>
        <a:blip r:embed="rId1"/>
        <a:stretch>
          <a:fillRect/>
        </a:stretch>
      </xdr:blipFill>
      <xdr:spPr>
        <a:xfrm>
          <a:off x="22322155" y="212188425"/>
          <a:ext cx="140843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925830</xdr:colOff>
      <xdr:row>120</xdr:row>
      <xdr:rowOff>349250</xdr:rowOff>
    </xdr:to>
    <xdr:pic>
      <xdr:nvPicPr>
        <xdr:cNvPr id="1403" name="Picture 8182" descr="clip_image9318"/>
        <xdr:cNvPicPr>
          <a:picLocks noChangeAspect="1"/>
        </xdr:cNvPicPr>
      </xdr:nvPicPr>
      <xdr:blipFill>
        <a:blip r:embed="rId1"/>
        <a:stretch>
          <a:fillRect/>
        </a:stretch>
      </xdr:blipFill>
      <xdr:spPr>
        <a:xfrm>
          <a:off x="22322155" y="212188425"/>
          <a:ext cx="468630" cy="349250"/>
        </a:xfrm>
        <a:prstGeom prst="rect">
          <a:avLst/>
        </a:prstGeom>
        <a:noFill/>
        <a:ln w="9525">
          <a:noFill/>
        </a:ln>
      </xdr:spPr>
    </xdr:pic>
    <xdr:clientData/>
  </xdr:twoCellAnchor>
  <xdr:twoCellAnchor editAs="oneCell">
    <xdr:from>
      <xdr:col>12</xdr:col>
      <xdr:colOff>457200</xdr:colOff>
      <xdr:row>153</xdr:row>
      <xdr:rowOff>0</xdr:rowOff>
    </xdr:from>
    <xdr:to>
      <xdr:col>13</xdr:col>
      <xdr:colOff>1394460</xdr:colOff>
      <xdr:row>153</xdr:row>
      <xdr:rowOff>125730</xdr:rowOff>
    </xdr:to>
    <xdr:pic>
      <xdr:nvPicPr>
        <xdr:cNvPr id="1491" name="Picture 8182" descr="clip_image9318"/>
        <xdr:cNvPicPr>
          <a:picLocks noChangeAspect="1"/>
        </xdr:cNvPicPr>
      </xdr:nvPicPr>
      <xdr:blipFill>
        <a:blip r:embed="rId1"/>
        <a:stretch>
          <a:fillRect/>
        </a:stretch>
      </xdr:blipFill>
      <xdr:spPr>
        <a:xfrm>
          <a:off x="21864955" y="271907000"/>
          <a:ext cx="1394460" cy="125730"/>
        </a:xfrm>
        <a:prstGeom prst="rect">
          <a:avLst/>
        </a:prstGeom>
        <a:noFill/>
        <a:ln w="9525">
          <a:noFill/>
        </a:ln>
      </xdr:spPr>
    </xdr:pic>
    <xdr:clientData/>
  </xdr:twoCellAnchor>
  <xdr:twoCellAnchor editAs="oneCell">
    <xdr:from>
      <xdr:col>12</xdr:col>
      <xdr:colOff>457200</xdr:colOff>
      <xdr:row>153</xdr:row>
      <xdr:rowOff>0</xdr:rowOff>
    </xdr:from>
    <xdr:to>
      <xdr:col>13</xdr:col>
      <xdr:colOff>1394460</xdr:colOff>
      <xdr:row>153</xdr:row>
      <xdr:rowOff>363855</xdr:rowOff>
    </xdr:to>
    <xdr:pic>
      <xdr:nvPicPr>
        <xdr:cNvPr id="1492" name="Picture 8182" descr="clip_image9318"/>
        <xdr:cNvPicPr>
          <a:picLocks noChangeAspect="1"/>
        </xdr:cNvPicPr>
      </xdr:nvPicPr>
      <xdr:blipFill>
        <a:blip r:embed="rId1"/>
        <a:stretch>
          <a:fillRect/>
        </a:stretch>
      </xdr:blipFill>
      <xdr:spPr>
        <a:xfrm>
          <a:off x="21864955" y="271907000"/>
          <a:ext cx="1394460" cy="363855"/>
        </a:xfrm>
        <a:prstGeom prst="rect">
          <a:avLst/>
        </a:prstGeom>
        <a:noFill/>
        <a:ln w="9525">
          <a:noFill/>
        </a:ln>
      </xdr:spPr>
    </xdr:pic>
    <xdr:clientData/>
  </xdr:twoCellAnchor>
  <xdr:twoCellAnchor editAs="oneCell">
    <xdr:from>
      <xdr:col>12</xdr:col>
      <xdr:colOff>457200</xdr:colOff>
      <xdr:row>153</xdr:row>
      <xdr:rowOff>0</xdr:rowOff>
    </xdr:from>
    <xdr:to>
      <xdr:col>13</xdr:col>
      <xdr:colOff>1394460</xdr:colOff>
      <xdr:row>153</xdr:row>
      <xdr:rowOff>349885</xdr:rowOff>
    </xdr:to>
    <xdr:pic>
      <xdr:nvPicPr>
        <xdr:cNvPr id="1493" name="Picture 8182" descr="clip_image9318"/>
        <xdr:cNvPicPr>
          <a:picLocks noChangeAspect="1"/>
        </xdr:cNvPicPr>
      </xdr:nvPicPr>
      <xdr:blipFill>
        <a:blip r:embed="rId1"/>
        <a:stretch>
          <a:fillRect/>
        </a:stretch>
      </xdr:blipFill>
      <xdr:spPr>
        <a:xfrm>
          <a:off x="21864955" y="271907000"/>
          <a:ext cx="1394460" cy="349885"/>
        </a:xfrm>
        <a:prstGeom prst="rect">
          <a:avLst/>
        </a:prstGeom>
        <a:noFill/>
        <a:ln w="9525">
          <a:noFill/>
        </a:ln>
      </xdr:spPr>
    </xdr:pic>
    <xdr:clientData/>
  </xdr:twoCellAnchor>
  <xdr:twoCellAnchor editAs="oneCell">
    <xdr:from>
      <xdr:col>12</xdr:col>
      <xdr:colOff>457200</xdr:colOff>
      <xdr:row>153</xdr:row>
      <xdr:rowOff>0</xdr:rowOff>
    </xdr:from>
    <xdr:to>
      <xdr:col>13</xdr:col>
      <xdr:colOff>1394460</xdr:colOff>
      <xdr:row>153</xdr:row>
      <xdr:rowOff>321945</xdr:rowOff>
    </xdr:to>
    <xdr:pic>
      <xdr:nvPicPr>
        <xdr:cNvPr id="1494" name="Picture 8182" descr="clip_image9318"/>
        <xdr:cNvPicPr>
          <a:picLocks noChangeAspect="1"/>
        </xdr:cNvPicPr>
      </xdr:nvPicPr>
      <xdr:blipFill>
        <a:blip r:embed="rId1"/>
        <a:stretch>
          <a:fillRect/>
        </a:stretch>
      </xdr:blipFill>
      <xdr:spPr>
        <a:xfrm>
          <a:off x="21864955" y="271907000"/>
          <a:ext cx="1394460" cy="321945"/>
        </a:xfrm>
        <a:prstGeom prst="rect">
          <a:avLst/>
        </a:prstGeom>
        <a:noFill/>
        <a:ln w="9525">
          <a:noFill/>
        </a:ln>
      </xdr:spPr>
    </xdr:pic>
    <xdr:clientData/>
  </xdr:twoCellAnchor>
  <xdr:twoCellAnchor editAs="oneCell">
    <xdr:from>
      <xdr:col>12</xdr:col>
      <xdr:colOff>457200</xdr:colOff>
      <xdr:row>153</xdr:row>
      <xdr:rowOff>0</xdr:rowOff>
    </xdr:from>
    <xdr:to>
      <xdr:col>13</xdr:col>
      <xdr:colOff>1841500</xdr:colOff>
      <xdr:row>153</xdr:row>
      <xdr:rowOff>125730</xdr:rowOff>
    </xdr:to>
    <xdr:pic>
      <xdr:nvPicPr>
        <xdr:cNvPr id="1495" name="Picture 8182" descr="clip_image9318"/>
        <xdr:cNvPicPr>
          <a:picLocks noChangeAspect="1"/>
        </xdr:cNvPicPr>
      </xdr:nvPicPr>
      <xdr:blipFill>
        <a:blip r:embed="rId1"/>
        <a:stretch>
          <a:fillRect/>
        </a:stretch>
      </xdr:blipFill>
      <xdr:spPr>
        <a:xfrm>
          <a:off x="21864955" y="271907000"/>
          <a:ext cx="1841500" cy="125730"/>
        </a:xfrm>
        <a:prstGeom prst="rect">
          <a:avLst/>
        </a:prstGeom>
        <a:noFill/>
        <a:ln w="9525">
          <a:noFill/>
        </a:ln>
      </xdr:spPr>
    </xdr:pic>
    <xdr:clientData/>
  </xdr:twoCellAnchor>
  <xdr:twoCellAnchor editAs="oneCell">
    <xdr:from>
      <xdr:col>12</xdr:col>
      <xdr:colOff>457200</xdr:colOff>
      <xdr:row>153</xdr:row>
      <xdr:rowOff>0</xdr:rowOff>
    </xdr:from>
    <xdr:to>
      <xdr:col>13</xdr:col>
      <xdr:colOff>1841500</xdr:colOff>
      <xdr:row>153</xdr:row>
      <xdr:rowOff>363855</xdr:rowOff>
    </xdr:to>
    <xdr:pic>
      <xdr:nvPicPr>
        <xdr:cNvPr id="1496" name="Picture 8182" descr="clip_image9318"/>
        <xdr:cNvPicPr>
          <a:picLocks noChangeAspect="1"/>
        </xdr:cNvPicPr>
      </xdr:nvPicPr>
      <xdr:blipFill>
        <a:blip r:embed="rId1"/>
        <a:stretch>
          <a:fillRect/>
        </a:stretch>
      </xdr:blipFill>
      <xdr:spPr>
        <a:xfrm>
          <a:off x="21864955" y="271907000"/>
          <a:ext cx="1841500" cy="363855"/>
        </a:xfrm>
        <a:prstGeom prst="rect">
          <a:avLst/>
        </a:prstGeom>
        <a:noFill/>
        <a:ln w="9525">
          <a:noFill/>
        </a:ln>
      </xdr:spPr>
    </xdr:pic>
    <xdr:clientData/>
  </xdr:twoCellAnchor>
  <xdr:twoCellAnchor editAs="oneCell">
    <xdr:from>
      <xdr:col>12</xdr:col>
      <xdr:colOff>457200</xdr:colOff>
      <xdr:row>153</xdr:row>
      <xdr:rowOff>0</xdr:rowOff>
    </xdr:from>
    <xdr:to>
      <xdr:col>13</xdr:col>
      <xdr:colOff>1841500</xdr:colOff>
      <xdr:row>153</xdr:row>
      <xdr:rowOff>83820</xdr:rowOff>
    </xdr:to>
    <xdr:pic>
      <xdr:nvPicPr>
        <xdr:cNvPr id="1497" name="Picture 8182" descr="clip_image9318"/>
        <xdr:cNvPicPr>
          <a:picLocks noChangeAspect="1"/>
        </xdr:cNvPicPr>
      </xdr:nvPicPr>
      <xdr:blipFill>
        <a:blip r:embed="rId1"/>
        <a:stretch>
          <a:fillRect/>
        </a:stretch>
      </xdr:blipFill>
      <xdr:spPr>
        <a:xfrm>
          <a:off x="21864955" y="271907000"/>
          <a:ext cx="1841500" cy="83820"/>
        </a:xfrm>
        <a:prstGeom prst="rect">
          <a:avLst/>
        </a:prstGeom>
        <a:noFill/>
        <a:ln w="9525">
          <a:noFill/>
        </a:ln>
      </xdr:spPr>
    </xdr:pic>
    <xdr:clientData/>
  </xdr:twoCellAnchor>
  <xdr:twoCellAnchor editAs="oneCell">
    <xdr:from>
      <xdr:col>12</xdr:col>
      <xdr:colOff>457200</xdr:colOff>
      <xdr:row>153</xdr:row>
      <xdr:rowOff>0</xdr:rowOff>
    </xdr:from>
    <xdr:to>
      <xdr:col>13</xdr:col>
      <xdr:colOff>1841500</xdr:colOff>
      <xdr:row>153</xdr:row>
      <xdr:rowOff>349885</xdr:rowOff>
    </xdr:to>
    <xdr:pic>
      <xdr:nvPicPr>
        <xdr:cNvPr id="1498" name="Picture 8182" descr="clip_image9318"/>
        <xdr:cNvPicPr>
          <a:picLocks noChangeAspect="1"/>
        </xdr:cNvPicPr>
      </xdr:nvPicPr>
      <xdr:blipFill>
        <a:blip r:embed="rId1"/>
        <a:stretch>
          <a:fillRect/>
        </a:stretch>
      </xdr:blipFill>
      <xdr:spPr>
        <a:xfrm>
          <a:off x="21864955" y="271907000"/>
          <a:ext cx="1841500" cy="349885"/>
        </a:xfrm>
        <a:prstGeom prst="rect">
          <a:avLst/>
        </a:prstGeom>
        <a:noFill/>
        <a:ln w="9525">
          <a:noFill/>
        </a:ln>
      </xdr:spPr>
    </xdr:pic>
    <xdr:clientData/>
  </xdr:twoCellAnchor>
  <xdr:twoCellAnchor editAs="oneCell">
    <xdr:from>
      <xdr:col>12</xdr:col>
      <xdr:colOff>457200</xdr:colOff>
      <xdr:row>153</xdr:row>
      <xdr:rowOff>0</xdr:rowOff>
    </xdr:from>
    <xdr:to>
      <xdr:col>13</xdr:col>
      <xdr:colOff>1841500</xdr:colOff>
      <xdr:row>153</xdr:row>
      <xdr:rowOff>321945</xdr:rowOff>
    </xdr:to>
    <xdr:pic>
      <xdr:nvPicPr>
        <xdr:cNvPr id="1499" name="Picture 8182" descr="clip_image9318"/>
        <xdr:cNvPicPr>
          <a:picLocks noChangeAspect="1"/>
        </xdr:cNvPicPr>
      </xdr:nvPicPr>
      <xdr:blipFill>
        <a:blip r:embed="rId1"/>
        <a:stretch>
          <a:fillRect/>
        </a:stretch>
      </xdr:blipFill>
      <xdr:spPr>
        <a:xfrm>
          <a:off x="21864955" y="271907000"/>
          <a:ext cx="184150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125730</xdr:rowOff>
    </xdr:to>
    <xdr:pic>
      <xdr:nvPicPr>
        <xdr:cNvPr id="1500" name="Picture 8182" descr="clip_image9318"/>
        <xdr:cNvPicPr>
          <a:picLocks noChangeAspect="1"/>
        </xdr:cNvPicPr>
      </xdr:nvPicPr>
      <xdr:blipFill>
        <a:blip r:embed="rId1"/>
        <a:stretch>
          <a:fillRect/>
        </a:stretch>
      </xdr:blipFill>
      <xdr:spPr>
        <a:xfrm>
          <a:off x="22322155" y="271907000"/>
          <a:ext cx="139700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363855</xdr:rowOff>
    </xdr:to>
    <xdr:pic>
      <xdr:nvPicPr>
        <xdr:cNvPr id="1501" name="Picture 8182" descr="clip_image9318"/>
        <xdr:cNvPicPr>
          <a:picLocks noChangeAspect="1"/>
        </xdr:cNvPicPr>
      </xdr:nvPicPr>
      <xdr:blipFill>
        <a:blip r:embed="rId1"/>
        <a:stretch>
          <a:fillRect/>
        </a:stretch>
      </xdr:blipFill>
      <xdr:spPr>
        <a:xfrm>
          <a:off x="22322155" y="271907000"/>
          <a:ext cx="139700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349885</xdr:rowOff>
    </xdr:to>
    <xdr:pic>
      <xdr:nvPicPr>
        <xdr:cNvPr id="1502" name="Picture 8182" descr="clip_image9318"/>
        <xdr:cNvPicPr>
          <a:picLocks noChangeAspect="1"/>
        </xdr:cNvPicPr>
      </xdr:nvPicPr>
      <xdr:blipFill>
        <a:blip r:embed="rId1"/>
        <a:stretch>
          <a:fillRect/>
        </a:stretch>
      </xdr:blipFill>
      <xdr:spPr>
        <a:xfrm>
          <a:off x="22322155" y="271907000"/>
          <a:ext cx="1397000"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321945</xdr:rowOff>
    </xdr:to>
    <xdr:pic>
      <xdr:nvPicPr>
        <xdr:cNvPr id="1503" name="Picture 8182" descr="clip_image9318"/>
        <xdr:cNvPicPr>
          <a:picLocks noChangeAspect="1"/>
        </xdr:cNvPicPr>
      </xdr:nvPicPr>
      <xdr:blipFill>
        <a:blip r:embed="rId1"/>
        <a:stretch>
          <a:fillRect/>
        </a:stretch>
      </xdr:blipFill>
      <xdr:spPr>
        <a:xfrm>
          <a:off x="22322155" y="271907000"/>
          <a:ext cx="139700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125730</xdr:rowOff>
    </xdr:to>
    <xdr:pic>
      <xdr:nvPicPr>
        <xdr:cNvPr id="1504" name="Picture 8182" descr="clip_image9318"/>
        <xdr:cNvPicPr>
          <a:picLocks noChangeAspect="1"/>
        </xdr:cNvPicPr>
      </xdr:nvPicPr>
      <xdr:blipFill>
        <a:blip r:embed="rId1"/>
        <a:stretch>
          <a:fillRect/>
        </a:stretch>
      </xdr:blipFill>
      <xdr:spPr>
        <a:xfrm>
          <a:off x="22322155" y="271907000"/>
          <a:ext cx="184404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363855</xdr:rowOff>
    </xdr:to>
    <xdr:pic>
      <xdr:nvPicPr>
        <xdr:cNvPr id="1505" name="Picture 8182" descr="clip_image9318"/>
        <xdr:cNvPicPr>
          <a:picLocks noChangeAspect="1"/>
        </xdr:cNvPicPr>
      </xdr:nvPicPr>
      <xdr:blipFill>
        <a:blip r:embed="rId1"/>
        <a:stretch>
          <a:fillRect/>
        </a:stretch>
      </xdr:blipFill>
      <xdr:spPr>
        <a:xfrm>
          <a:off x="22322155" y="271907000"/>
          <a:ext cx="184404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83820</xdr:rowOff>
    </xdr:to>
    <xdr:pic>
      <xdr:nvPicPr>
        <xdr:cNvPr id="1506" name="Picture 8182" descr="clip_image9318"/>
        <xdr:cNvPicPr>
          <a:picLocks noChangeAspect="1"/>
        </xdr:cNvPicPr>
      </xdr:nvPicPr>
      <xdr:blipFill>
        <a:blip r:embed="rId1"/>
        <a:stretch>
          <a:fillRect/>
        </a:stretch>
      </xdr:blipFill>
      <xdr:spPr>
        <a:xfrm>
          <a:off x="22322155" y="271907000"/>
          <a:ext cx="1844040" cy="83820"/>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349885</xdr:rowOff>
    </xdr:to>
    <xdr:pic>
      <xdr:nvPicPr>
        <xdr:cNvPr id="1507" name="Picture 8182" descr="clip_image9318"/>
        <xdr:cNvPicPr>
          <a:picLocks noChangeAspect="1"/>
        </xdr:cNvPicPr>
      </xdr:nvPicPr>
      <xdr:blipFill>
        <a:blip r:embed="rId1"/>
        <a:stretch>
          <a:fillRect/>
        </a:stretch>
      </xdr:blipFill>
      <xdr:spPr>
        <a:xfrm>
          <a:off x="22322155" y="271907000"/>
          <a:ext cx="1844040"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321945</xdr:rowOff>
    </xdr:to>
    <xdr:pic>
      <xdr:nvPicPr>
        <xdr:cNvPr id="1508" name="Picture 8182" descr="clip_image9318"/>
        <xdr:cNvPicPr>
          <a:picLocks noChangeAspect="1"/>
        </xdr:cNvPicPr>
      </xdr:nvPicPr>
      <xdr:blipFill>
        <a:blip r:embed="rId1"/>
        <a:stretch>
          <a:fillRect/>
        </a:stretch>
      </xdr:blipFill>
      <xdr:spPr>
        <a:xfrm>
          <a:off x="22322155" y="271907000"/>
          <a:ext cx="1844040" cy="321945"/>
        </a:xfrm>
        <a:prstGeom prst="rect">
          <a:avLst/>
        </a:prstGeom>
        <a:noFill/>
        <a:ln w="9525">
          <a:noFill/>
        </a:ln>
      </xdr:spPr>
    </xdr:pic>
    <xdr:clientData/>
  </xdr:twoCellAnchor>
  <xdr:twoCellAnchor editAs="oneCell">
    <xdr:from>
      <xdr:col>12</xdr:col>
      <xdr:colOff>457200</xdr:colOff>
      <xdr:row>153</xdr:row>
      <xdr:rowOff>0</xdr:rowOff>
    </xdr:from>
    <xdr:to>
      <xdr:col>13</xdr:col>
      <xdr:colOff>1852930</xdr:colOff>
      <xdr:row>153</xdr:row>
      <xdr:rowOff>125730</xdr:rowOff>
    </xdr:to>
    <xdr:pic>
      <xdr:nvPicPr>
        <xdr:cNvPr id="1512" name="Picture 8182" descr="clip_image9318"/>
        <xdr:cNvPicPr>
          <a:picLocks noChangeAspect="1"/>
        </xdr:cNvPicPr>
      </xdr:nvPicPr>
      <xdr:blipFill>
        <a:blip r:embed="rId1"/>
        <a:stretch>
          <a:fillRect/>
        </a:stretch>
      </xdr:blipFill>
      <xdr:spPr>
        <a:xfrm>
          <a:off x="21864955" y="271907000"/>
          <a:ext cx="1852930" cy="125730"/>
        </a:xfrm>
        <a:prstGeom prst="rect">
          <a:avLst/>
        </a:prstGeom>
        <a:noFill/>
        <a:ln w="9525">
          <a:noFill/>
        </a:ln>
      </xdr:spPr>
    </xdr:pic>
    <xdr:clientData/>
  </xdr:twoCellAnchor>
  <xdr:twoCellAnchor editAs="oneCell">
    <xdr:from>
      <xdr:col>12</xdr:col>
      <xdr:colOff>457200</xdr:colOff>
      <xdr:row>153</xdr:row>
      <xdr:rowOff>0</xdr:rowOff>
    </xdr:from>
    <xdr:to>
      <xdr:col>13</xdr:col>
      <xdr:colOff>1852930</xdr:colOff>
      <xdr:row>153</xdr:row>
      <xdr:rowOff>363855</xdr:rowOff>
    </xdr:to>
    <xdr:pic>
      <xdr:nvPicPr>
        <xdr:cNvPr id="1513" name="Picture 8182" descr="clip_image9318"/>
        <xdr:cNvPicPr>
          <a:picLocks noChangeAspect="1"/>
        </xdr:cNvPicPr>
      </xdr:nvPicPr>
      <xdr:blipFill>
        <a:blip r:embed="rId1"/>
        <a:stretch>
          <a:fillRect/>
        </a:stretch>
      </xdr:blipFill>
      <xdr:spPr>
        <a:xfrm>
          <a:off x="21864955" y="271907000"/>
          <a:ext cx="1852930" cy="363855"/>
        </a:xfrm>
        <a:prstGeom prst="rect">
          <a:avLst/>
        </a:prstGeom>
        <a:noFill/>
        <a:ln w="9525">
          <a:noFill/>
        </a:ln>
      </xdr:spPr>
    </xdr:pic>
    <xdr:clientData/>
  </xdr:twoCellAnchor>
  <xdr:twoCellAnchor editAs="oneCell">
    <xdr:from>
      <xdr:col>12</xdr:col>
      <xdr:colOff>457200</xdr:colOff>
      <xdr:row>153</xdr:row>
      <xdr:rowOff>0</xdr:rowOff>
    </xdr:from>
    <xdr:to>
      <xdr:col>13</xdr:col>
      <xdr:colOff>1852930</xdr:colOff>
      <xdr:row>153</xdr:row>
      <xdr:rowOff>349885</xdr:rowOff>
    </xdr:to>
    <xdr:pic>
      <xdr:nvPicPr>
        <xdr:cNvPr id="1514" name="Picture 8182" descr="clip_image9318"/>
        <xdr:cNvPicPr>
          <a:picLocks noChangeAspect="1"/>
        </xdr:cNvPicPr>
      </xdr:nvPicPr>
      <xdr:blipFill>
        <a:blip r:embed="rId1"/>
        <a:stretch>
          <a:fillRect/>
        </a:stretch>
      </xdr:blipFill>
      <xdr:spPr>
        <a:xfrm>
          <a:off x="21864955" y="271907000"/>
          <a:ext cx="1852930" cy="349885"/>
        </a:xfrm>
        <a:prstGeom prst="rect">
          <a:avLst/>
        </a:prstGeom>
        <a:noFill/>
        <a:ln w="9525">
          <a:noFill/>
        </a:ln>
      </xdr:spPr>
    </xdr:pic>
    <xdr:clientData/>
  </xdr:twoCellAnchor>
  <xdr:twoCellAnchor editAs="oneCell">
    <xdr:from>
      <xdr:col>12</xdr:col>
      <xdr:colOff>457200</xdr:colOff>
      <xdr:row>153</xdr:row>
      <xdr:rowOff>0</xdr:rowOff>
    </xdr:from>
    <xdr:to>
      <xdr:col>13</xdr:col>
      <xdr:colOff>1864360</xdr:colOff>
      <xdr:row>153</xdr:row>
      <xdr:rowOff>125730</xdr:rowOff>
    </xdr:to>
    <xdr:pic>
      <xdr:nvPicPr>
        <xdr:cNvPr id="1515" name="Picture 8182" descr="clip_image9318"/>
        <xdr:cNvPicPr>
          <a:picLocks noChangeAspect="1"/>
        </xdr:cNvPicPr>
      </xdr:nvPicPr>
      <xdr:blipFill>
        <a:blip r:embed="rId1"/>
        <a:stretch>
          <a:fillRect/>
        </a:stretch>
      </xdr:blipFill>
      <xdr:spPr>
        <a:xfrm>
          <a:off x="21864955" y="271907000"/>
          <a:ext cx="1864360" cy="125730"/>
        </a:xfrm>
        <a:prstGeom prst="rect">
          <a:avLst/>
        </a:prstGeom>
        <a:noFill/>
        <a:ln w="9525">
          <a:noFill/>
        </a:ln>
      </xdr:spPr>
    </xdr:pic>
    <xdr:clientData/>
  </xdr:twoCellAnchor>
  <xdr:twoCellAnchor editAs="oneCell">
    <xdr:from>
      <xdr:col>12</xdr:col>
      <xdr:colOff>457200</xdr:colOff>
      <xdr:row>153</xdr:row>
      <xdr:rowOff>0</xdr:rowOff>
    </xdr:from>
    <xdr:to>
      <xdr:col>13</xdr:col>
      <xdr:colOff>1864360</xdr:colOff>
      <xdr:row>153</xdr:row>
      <xdr:rowOff>363855</xdr:rowOff>
    </xdr:to>
    <xdr:pic>
      <xdr:nvPicPr>
        <xdr:cNvPr id="1516" name="Picture 8182" descr="clip_image9318"/>
        <xdr:cNvPicPr>
          <a:picLocks noChangeAspect="1"/>
        </xdr:cNvPicPr>
      </xdr:nvPicPr>
      <xdr:blipFill>
        <a:blip r:embed="rId1"/>
        <a:stretch>
          <a:fillRect/>
        </a:stretch>
      </xdr:blipFill>
      <xdr:spPr>
        <a:xfrm>
          <a:off x="21864955" y="271907000"/>
          <a:ext cx="1864360" cy="363855"/>
        </a:xfrm>
        <a:prstGeom prst="rect">
          <a:avLst/>
        </a:prstGeom>
        <a:noFill/>
        <a:ln w="9525">
          <a:noFill/>
        </a:ln>
      </xdr:spPr>
    </xdr:pic>
    <xdr:clientData/>
  </xdr:twoCellAnchor>
  <xdr:twoCellAnchor editAs="oneCell">
    <xdr:from>
      <xdr:col>12</xdr:col>
      <xdr:colOff>457200</xdr:colOff>
      <xdr:row>153</xdr:row>
      <xdr:rowOff>0</xdr:rowOff>
    </xdr:from>
    <xdr:to>
      <xdr:col>13</xdr:col>
      <xdr:colOff>1864360</xdr:colOff>
      <xdr:row>153</xdr:row>
      <xdr:rowOff>349885</xdr:rowOff>
    </xdr:to>
    <xdr:pic>
      <xdr:nvPicPr>
        <xdr:cNvPr id="1517" name="Picture 8182" descr="clip_image9318"/>
        <xdr:cNvPicPr>
          <a:picLocks noChangeAspect="1"/>
        </xdr:cNvPicPr>
      </xdr:nvPicPr>
      <xdr:blipFill>
        <a:blip r:embed="rId1"/>
        <a:stretch>
          <a:fillRect/>
        </a:stretch>
      </xdr:blipFill>
      <xdr:spPr>
        <a:xfrm>
          <a:off x="21864955" y="271907000"/>
          <a:ext cx="1864360" cy="349885"/>
        </a:xfrm>
        <a:prstGeom prst="rect">
          <a:avLst/>
        </a:prstGeom>
        <a:noFill/>
        <a:ln w="9525">
          <a:noFill/>
        </a:ln>
      </xdr:spPr>
    </xdr:pic>
    <xdr:clientData/>
  </xdr:twoCellAnchor>
  <xdr:twoCellAnchor editAs="oneCell">
    <xdr:from>
      <xdr:col>12</xdr:col>
      <xdr:colOff>457200</xdr:colOff>
      <xdr:row>153</xdr:row>
      <xdr:rowOff>0</xdr:rowOff>
    </xdr:from>
    <xdr:to>
      <xdr:col>13</xdr:col>
      <xdr:colOff>1852930</xdr:colOff>
      <xdr:row>153</xdr:row>
      <xdr:rowOff>321945</xdr:rowOff>
    </xdr:to>
    <xdr:pic>
      <xdr:nvPicPr>
        <xdr:cNvPr id="1518" name="Picture 8182" descr="clip_image9318"/>
        <xdr:cNvPicPr>
          <a:picLocks noChangeAspect="1"/>
        </xdr:cNvPicPr>
      </xdr:nvPicPr>
      <xdr:blipFill>
        <a:blip r:embed="rId1"/>
        <a:stretch>
          <a:fillRect/>
        </a:stretch>
      </xdr:blipFill>
      <xdr:spPr>
        <a:xfrm>
          <a:off x="21864955" y="271907000"/>
          <a:ext cx="1852930" cy="321945"/>
        </a:xfrm>
        <a:prstGeom prst="rect">
          <a:avLst/>
        </a:prstGeom>
        <a:noFill/>
        <a:ln w="9525">
          <a:noFill/>
        </a:ln>
      </xdr:spPr>
    </xdr:pic>
    <xdr:clientData/>
  </xdr:twoCellAnchor>
  <xdr:twoCellAnchor editAs="oneCell">
    <xdr:from>
      <xdr:col>12</xdr:col>
      <xdr:colOff>457200</xdr:colOff>
      <xdr:row>153</xdr:row>
      <xdr:rowOff>0</xdr:rowOff>
    </xdr:from>
    <xdr:to>
      <xdr:col>13</xdr:col>
      <xdr:colOff>1864360</xdr:colOff>
      <xdr:row>153</xdr:row>
      <xdr:rowOff>321945</xdr:rowOff>
    </xdr:to>
    <xdr:pic>
      <xdr:nvPicPr>
        <xdr:cNvPr id="1519" name="Picture 8182" descr="clip_image9318"/>
        <xdr:cNvPicPr>
          <a:picLocks noChangeAspect="1"/>
        </xdr:cNvPicPr>
      </xdr:nvPicPr>
      <xdr:blipFill>
        <a:blip r:embed="rId1"/>
        <a:stretch>
          <a:fillRect/>
        </a:stretch>
      </xdr:blipFill>
      <xdr:spPr>
        <a:xfrm>
          <a:off x="21864955" y="271907000"/>
          <a:ext cx="186436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125730</xdr:rowOff>
    </xdr:to>
    <xdr:pic>
      <xdr:nvPicPr>
        <xdr:cNvPr id="1520" name="Picture 8182" descr="clip_image9318"/>
        <xdr:cNvPicPr>
          <a:picLocks noChangeAspect="1"/>
        </xdr:cNvPicPr>
      </xdr:nvPicPr>
      <xdr:blipFill>
        <a:blip r:embed="rId1"/>
        <a:stretch>
          <a:fillRect/>
        </a:stretch>
      </xdr:blipFill>
      <xdr:spPr>
        <a:xfrm>
          <a:off x="22322155" y="271907000"/>
          <a:ext cx="1854835"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363855</xdr:rowOff>
    </xdr:to>
    <xdr:pic>
      <xdr:nvPicPr>
        <xdr:cNvPr id="1521" name="Picture 8182" descr="clip_image9318"/>
        <xdr:cNvPicPr>
          <a:picLocks noChangeAspect="1"/>
        </xdr:cNvPicPr>
      </xdr:nvPicPr>
      <xdr:blipFill>
        <a:blip r:embed="rId1"/>
        <a:stretch>
          <a:fillRect/>
        </a:stretch>
      </xdr:blipFill>
      <xdr:spPr>
        <a:xfrm>
          <a:off x="22322155" y="271907000"/>
          <a:ext cx="1854835"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349885</xdr:rowOff>
    </xdr:to>
    <xdr:pic>
      <xdr:nvPicPr>
        <xdr:cNvPr id="1522" name="Picture 8182" descr="clip_image9318"/>
        <xdr:cNvPicPr>
          <a:picLocks noChangeAspect="1"/>
        </xdr:cNvPicPr>
      </xdr:nvPicPr>
      <xdr:blipFill>
        <a:blip r:embed="rId1"/>
        <a:stretch>
          <a:fillRect/>
        </a:stretch>
      </xdr:blipFill>
      <xdr:spPr>
        <a:xfrm>
          <a:off x="22322155" y="271907000"/>
          <a:ext cx="1854835"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125730</xdr:rowOff>
    </xdr:to>
    <xdr:pic>
      <xdr:nvPicPr>
        <xdr:cNvPr id="1523" name="Picture 8182" descr="clip_image9318"/>
        <xdr:cNvPicPr>
          <a:picLocks noChangeAspect="1"/>
        </xdr:cNvPicPr>
      </xdr:nvPicPr>
      <xdr:blipFill>
        <a:blip r:embed="rId1"/>
        <a:stretch>
          <a:fillRect/>
        </a:stretch>
      </xdr:blipFill>
      <xdr:spPr>
        <a:xfrm>
          <a:off x="22322155" y="271907000"/>
          <a:ext cx="186563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363855</xdr:rowOff>
    </xdr:to>
    <xdr:pic>
      <xdr:nvPicPr>
        <xdr:cNvPr id="1524" name="Picture 8182" descr="clip_image9318"/>
        <xdr:cNvPicPr>
          <a:picLocks noChangeAspect="1"/>
        </xdr:cNvPicPr>
      </xdr:nvPicPr>
      <xdr:blipFill>
        <a:blip r:embed="rId1"/>
        <a:stretch>
          <a:fillRect/>
        </a:stretch>
      </xdr:blipFill>
      <xdr:spPr>
        <a:xfrm>
          <a:off x="22322155" y="271907000"/>
          <a:ext cx="186563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349885</xdr:rowOff>
    </xdr:to>
    <xdr:pic>
      <xdr:nvPicPr>
        <xdr:cNvPr id="1525" name="Picture 8182" descr="clip_image9318"/>
        <xdr:cNvPicPr>
          <a:picLocks noChangeAspect="1"/>
        </xdr:cNvPicPr>
      </xdr:nvPicPr>
      <xdr:blipFill>
        <a:blip r:embed="rId1"/>
        <a:stretch>
          <a:fillRect/>
        </a:stretch>
      </xdr:blipFill>
      <xdr:spPr>
        <a:xfrm>
          <a:off x="22322155" y="271907000"/>
          <a:ext cx="1865630"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321945</xdr:rowOff>
    </xdr:to>
    <xdr:pic>
      <xdr:nvPicPr>
        <xdr:cNvPr id="1526" name="Picture 8182" descr="clip_image9318"/>
        <xdr:cNvPicPr>
          <a:picLocks noChangeAspect="1"/>
        </xdr:cNvPicPr>
      </xdr:nvPicPr>
      <xdr:blipFill>
        <a:blip r:embed="rId1"/>
        <a:stretch>
          <a:fillRect/>
        </a:stretch>
      </xdr:blipFill>
      <xdr:spPr>
        <a:xfrm>
          <a:off x="22322155" y="271907000"/>
          <a:ext cx="1854835"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321945</xdr:rowOff>
    </xdr:to>
    <xdr:pic>
      <xdr:nvPicPr>
        <xdr:cNvPr id="1527" name="Picture 8182" descr="clip_image9318"/>
        <xdr:cNvPicPr>
          <a:picLocks noChangeAspect="1"/>
        </xdr:cNvPicPr>
      </xdr:nvPicPr>
      <xdr:blipFill>
        <a:blip r:embed="rId1"/>
        <a:stretch>
          <a:fillRect/>
        </a:stretch>
      </xdr:blipFill>
      <xdr:spPr>
        <a:xfrm>
          <a:off x="22322155" y="271907000"/>
          <a:ext cx="186563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391795</xdr:rowOff>
    </xdr:to>
    <xdr:pic>
      <xdr:nvPicPr>
        <xdr:cNvPr id="1538" name="Picture 8182" descr="clip_image9318"/>
        <xdr:cNvPicPr>
          <a:picLocks noChangeAspect="1"/>
        </xdr:cNvPicPr>
      </xdr:nvPicPr>
      <xdr:blipFill>
        <a:blip r:embed="rId1"/>
        <a:stretch>
          <a:fillRect/>
        </a:stretch>
      </xdr:blipFill>
      <xdr:spPr>
        <a:xfrm>
          <a:off x="22322155" y="271907000"/>
          <a:ext cx="925830" cy="391795"/>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125730</xdr:rowOff>
    </xdr:to>
    <xdr:pic>
      <xdr:nvPicPr>
        <xdr:cNvPr id="1539" name="Picture 8182" descr="clip_image9318"/>
        <xdr:cNvPicPr>
          <a:picLocks noChangeAspect="1"/>
        </xdr:cNvPicPr>
      </xdr:nvPicPr>
      <xdr:blipFill>
        <a:blip r:embed="rId1"/>
        <a:stretch>
          <a:fillRect/>
        </a:stretch>
      </xdr:blipFill>
      <xdr:spPr>
        <a:xfrm>
          <a:off x="22322155" y="271907000"/>
          <a:ext cx="92583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363855</xdr:rowOff>
    </xdr:to>
    <xdr:pic>
      <xdr:nvPicPr>
        <xdr:cNvPr id="1540" name="Picture 8182" descr="clip_image9318"/>
        <xdr:cNvPicPr>
          <a:picLocks noChangeAspect="1"/>
        </xdr:cNvPicPr>
      </xdr:nvPicPr>
      <xdr:blipFill>
        <a:blip r:embed="rId1"/>
        <a:stretch>
          <a:fillRect/>
        </a:stretch>
      </xdr:blipFill>
      <xdr:spPr>
        <a:xfrm>
          <a:off x="22322155" y="271907000"/>
          <a:ext cx="92583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349885</xdr:rowOff>
    </xdr:to>
    <xdr:pic>
      <xdr:nvPicPr>
        <xdr:cNvPr id="1541" name="Picture 8182" descr="clip_image9318"/>
        <xdr:cNvPicPr>
          <a:picLocks noChangeAspect="1"/>
        </xdr:cNvPicPr>
      </xdr:nvPicPr>
      <xdr:blipFill>
        <a:blip r:embed="rId1"/>
        <a:stretch>
          <a:fillRect/>
        </a:stretch>
      </xdr:blipFill>
      <xdr:spPr>
        <a:xfrm>
          <a:off x="22322155" y="271907000"/>
          <a:ext cx="925830" cy="349885"/>
        </a:xfrm>
        <a:prstGeom prst="rect">
          <a:avLst/>
        </a:prstGeom>
        <a:noFill/>
        <a:ln w="9525">
          <a:noFill/>
        </a:ln>
      </xdr:spPr>
    </xdr:pic>
    <xdr:clientData/>
  </xdr:twoCellAnchor>
  <xdr:twoCellAnchor editAs="oneCell">
    <xdr:from>
      <xdr:col>12</xdr:col>
      <xdr:colOff>457200</xdr:colOff>
      <xdr:row>153</xdr:row>
      <xdr:rowOff>0</xdr:rowOff>
    </xdr:from>
    <xdr:to>
      <xdr:col>13</xdr:col>
      <xdr:colOff>1394460</xdr:colOff>
      <xdr:row>153</xdr:row>
      <xdr:rowOff>328930</xdr:rowOff>
    </xdr:to>
    <xdr:pic>
      <xdr:nvPicPr>
        <xdr:cNvPr id="1542" name="Picture 8182" descr="clip_image9318"/>
        <xdr:cNvPicPr>
          <a:picLocks noChangeAspect="1"/>
        </xdr:cNvPicPr>
      </xdr:nvPicPr>
      <xdr:blipFill>
        <a:blip r:embed="rId1"/>
        <a:stretch>
          <a:fillRect/>
        </a:stretch>
      </xdr:blipFill>
      <xdr:spPr>
        <a:xfrm>
          <a:off x="21864955" y="271907000"/>
          <a:ext cx="1394460" cy="328930"/>
        </a:xfrm>
        <a:prstGeom prst="rect">
          <a:avLst/>
        </a:prstGeom>
        <a:noFill/>
        <a:ln w="9525">
          <a:noFill/>
        </a:ln>
      </xdr:spPr>
    </xdr:pic>
    <xdr:clientData/>
  </xdr:twoCellAnchor>
  <xdr:twoCellAnchor editAs="oneCell">
    <xdr:from>
      <xdr:col>12</xdr:col>
      <xdr:colOff>457200</xdr:colOff>
      <xdr:row>153</xdr:row>
      <xdr:rowOff>0</xdr:rowOff>
    </xdr:from>
    <xdr:to>
      <xdr:col>13</xdr:col>
      <xdr:colOff>1841500</xdr:colOff>
      <xdr:row>153</xdr:row>
      <xdr:rowOff>90805</xdr:rowOff>
    </xdr:to>
    <xdr:pic>
      <xdr:nvPicPr>
        <xdr:cNvPr id="1543" name="Picture 8182" descr="clip_image9318"/>
        <xdr:cNvPicPr>
          <a:picLocks noChangeAspect="1"/>
        </xdr:cNvPicPr>
      </xdr:nvPicPr>
      <xdr:blipFill>
        <a:blip r:embed="rId1"/>
        <a:stretch>
          <a:fillRect/>
        </a:stretch>
      </xdr:blipFill>
      <xdr:spPr>
        <a:xfrm>
          <a:off x="21864955" y="271907000"/>
          <a:ext cx="1841500" cy="90805"/>
        </a:xfrm>
        <a:prstGeom prst="rect">
          <a:avLst/>
        </a:prstGeom>
        <a:noFill/>
        <a:ln w="9525">
          <a:noFill/>
        </a:ln>
      </xdr:spPr>
    </xdr:pic>
    <xdr:clientData/>
  </xdr:twoCellAnchor>
  <xdr:twoCellAnchor editAs="oneCell">
    <xdr:from>
      <xdr:col>12</xdr:col>
      <xdr:colOff>457200</xdr:colOff>
      <xdr:row>153</xdr:row>
      <xdr:rowOff>0</xdr:rowOff>
    </xdr:from>
    <xdr:to>
      <xdr:col>13</xdr:col>
      <xdr:colOff>1841500</xdr:colOff>
      <xdr:row>153</xdr:row>
      <xdr:rowOff>328930</xdr:rowOff>
    </xdr:to>
    <xdr:pic>
      <xdr:nvPicPr>
        <xdr:cNvPr id="1544" name="Picture 8182" descr="clip_image9318"/>
        <xdr:cNvPicPr>
          <a:picLocks noChangeAspect="1"/>
        </xdr:cNvPicPr>
      </xdr:nvPicPr>
      <xdr:blipFill>
        <a:blip r:embed="rId1"/>
        <a:stretch>
          <a:fillRect/>
        </a:stretch>
      </xdr:blipFill>
      <xdr:spPr>
        <a:xfrm>
          <a:off x="21864955" y="271907000"/>
          <a:ext cx="1841500"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328930</xdr:rowOff>
    </xdr:to>
    <xdr:pic>
      <xdr:nvPicPr>
        <xdr:cNvPr id="1545" name="Picture 8182" descr="clip_image9318"/>
        <xdr:cNvPicPr>
          <a:picLocks noChangeAspect="1"/>
        </xdr:cNvPicPr>
      </xdr:nvPicPr>
      <xdr:blipFill>
        <a:blip r:embed="rId1"/>
        <a:stretch>
          <a:fillRect/>
        </a:stretch>
      </xdr:blipFill>
      <xdr:spPr>
        <a:xfrm>
          <a:off x="22322155" y="271907000"/>
          <a:ext cx="1397000"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90805</xdr:rowOff>
    </xdr:to>
    <xdr:pic>
      <xdr:nvPicPr>
        <xdr:cNvPr id="1546" name="Picture 8182" descr="clip_image9318"/>
        <xdr:cNvPicPr>
          <a:picLocks noChangeAspect="1"/>
        </xdr:cNvPicPr>
      </xdr:nvPicPr>
      <xdr:blipFill>
        <a:blip r:embed="rId1"/>
        <a:stretch>
          <a:fillRect/>
        </a:stretch>
      </xdr:blipFill>
      <xdr:spPr>
        <a:xfrm>
          <a:off x="22322155" y="271907000"/>
          <a:ext cx="1844040" cy="9080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328930</xdr:rowOff>
    </xdr:to>
    <xdr:pic>
      <xdr:nvPicPr>
        <xdr:cNvPr id="1547" name="Picture 8182" descr="clip_image9318"/>
        <xdr:cNvPicPr>
          <a:picLocks noChangeAspect="1"/>
        </xdr:cNvPicPr>
      </xdr:nvPicPr>
      <xdr:blipFill>
        <a:blip r:embed="rId1"/>
        <a:stretch>
          <a:fillRect/>
        </a:stretch>
      </xdr:blipFill>
      <xdr:spPr>
        <a:xfrm>
          <a:off x="22322155" y="271907000"/>
          <a:ext cx="1844040" cy="328930"/>
        </a:xfrm>
        <a:prstGeom prst="rect">
          <a:avLst/>
        </a:prstGeom>
        <a:noFill/>
        <a:ln w="9525">
          <a:noFill/>
        </a:ln>
      </xdr:spPr>
    </xdr:pic>
    <xdr:clientData/>
  </xdr:twoCellAnchor>
  <xdr:twoCellAnchor editAs="oneCell">
    <xdr:from>
      <xdr:col>12</xdr:col>
      <xdr:colOff>457200</xdr:colOff>
      <xdr:row>153</xdr:row>
      <xdr:rowOff>0</xdr:rowOff>
    </xdr:from>
    <xdr:to>
      <xdr:col>13</xdr:col>
      <xdr:colOff>1852930</xdr:colOff>
      <xdr:row>153</xdr:row>
      <xdr:rowOff>328930</xdr:rowOff>
    </xdr:to>
    <xdr:pic>
      <xdr:nvPicPr>
        <xdr:cNvPr id="1548" name="Picture 8182" descr="clip_image9318"/>
        <xdr:cNvPicPr>
          <a:picLocks noChangeAspect="1"/>
        </xdr:cNvPicPr>
      </xdr:nvPicPr>
      <xdr:blipFill>
        <a:blip r:embed="rId1"/>
        <a:stretch>
          <a:fillRect/>
        </a:stretch>
      </xdr:blipFill>
      <xdr:spPr>
        <a:xfrm>
          <a:off x="21864955" y="271907000"/>
          <a:ext cx="1852930" cy="328930"/>
        </a:xfrm>
        <a:prstGeom prst="rect">
          <a:avLst/>
        </a:prstGeom>
        <a:noFill/>
        <a:ln w="9525">
          <a:noFill/>
        </a:ln>
      </xdr:spPr>
    </xdr:pic>
    <xdr:clientData/>
  </xdr:twoCellAnchor>
  <xdr:twoCellAnchor editAs="oneCell">
    <xdr:from>
      <xdr:col>12</xdr:col>
      <xdr:colOff>457200</xdr:colOff>
      <xdr:row>153</xdr:row>
      <xdr:rowOff>0</xdr:rowOff>
    </xdr:from>
    <xdr:to>
      <xdr:col>13</xdr:col>
      <xdr:colOff>1864360</xdr:colOff>
      <xdr:row>153</xdr:row>
      <xdr:rowOff>328930</xdr:rowOff>
    </xdr:to>
    <xdr:pic>
      <xdr:nvPicPr>
        <xdr:cNvPr id="1549" name="Picture 8182" descr="clip_image9318"/>
        <xdr:cNvPicPr>
          <a:picLocks noChangeAspect="1"/>
        </xdr:cNvPicPr>
      </xdr:nvPicPr>
      <xdr:blipFill>
        <a:blip r:embed="rId1"/>
        <a:stretch>
          <a:fillRect/>
        </a:stretch>
      </xdr:blipFill>
      <xdr:spPr>
        <a:xfrm>
          <a:off x="21864955" y="271907000"/>
          <a:ext cx="1864360"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328930</xdr:rowOff>
    </xdr:to>
    <xdr:pic>
      <xdr:nvPicPr>
        <xdr:cNvPr id="1550" name="Picture 8182" descr="clip_image9318"/>
        <xdr:cNvPicPr>
          <a:picLocks noChangeAspect="1"/>
        </xdr:cNvPicPr>
      </xdr:nvPicPr>
      <xdr:blipFill>
        <a:blip r:embed="rId1"/>
        <a:stretch>
          <a:fillRect/>
        </a:stretch>
      </xdr:blipFill>
      <xdr:spPr>
        <a:xfrm>
          <a:off x="22322155" y="271907000"/>
          <a:ext cx="1854835"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328930</xdr:rowOff>
    </xdr:to>
    <xdr:pic>
      <xdr:nvPicPr>
        <xdr:cNvPr id="1551" name="Picture 8182" descr="clip_image9318"/>
        <xdr:cNvPicPr>
          <a:picLocks noChangeAspect="1"/>
        </xdr:cNvPicPr>
      </xdr:nvPicPr>
      <xdr:blipFill>
        <a:blip r:embed="rId1"/>
        <a:stretch>
          <a:fillRect/>
        </a:stretch>
      </xdr:blipFill>
      <xdr:spPr>
        <a:xfrm>
          <a:off x="22322155" y="271907000"/>
          <a:ext cx="1865630" cy="328930"/>
        </a:xfrm>
        <a:prstGeom prst="rect">
          <a:avLst/>
        </a:prstGeom>
        <a:noFill/>
        <a:ln w="9525">
          <a:noFill/>
        </a:ln>
      </xdr:spPr>
    </xdr:pic>
    <xdr:clientData/>
  </xdr:twoCellAnchor>
  <xdr:twoCellAnchor editAs="oneCell">
    <xdr:from>
      <xdr:col>15</xdr:col>
      <xdr:colOff>610870</xdr:colOff>
      <xdr:row>145</xdr:row>
      <xdr:rowOff>0</xdr:rowOff>
    </xdr:from>
    <xdr:to>
      <xdr:col>15</xdr:col>
      <xdr:colOff>1230630</xdr:colOff>
      <xdr:row>145</xdr:row>
      <xdr:rowOff>125730</xdr:rowOff>
    </xdr:to>
    <xdr:pic>
      <xdr:nvPicPr>
        <xdr:cNvPr id="1552" name="Picture 8182" descr="clip_image9318"/>
        <xdr:cNvPicPr>
          <a:picLocks noChangeAspect="1"/>
        </xdr:cNvPicPr>
      </xdr:nvPicPr>
      <xdr:blipFill>
        <a:blip r:embed="rId1"/>
        <a:stretch>
          <a:fillRect/>
        </a:stretch>
      </xdr:blipFill>
      <xdr:spPr>
        <a:xfrm>
          <a:off x="40223440" y="254015875"/>
          <a:ext cx="619760" cy="125730"/>
        </a:xfrm>
        <a:prstGeom prst="rect">
          <a:avLst/>
        </a:prstGeom>
        <a:noFill/>
        <a:ln w="9525">
          <a:noFill/>
        </a:ln>
      </xdr:spPr>
    </xdr:pic>
    <xdr:clientData/>
  </xdr:twoCellAnchor>
  <xdr:twoCellAnchor editAs="oneCell">
    <xdr:from>
      <xdr:col>15</xdr:col>
      <xdr:colOff>610870</xdr:colOff>
      <xdr:row>145</xdr:row>
      <xdr:rowOff>0</xdr:rowOff>
    </xdr:from>
    <xdr:to>
      <xdr:col>15</xdr:col>
      <xdr:colOff>1230630</xdr:colOff>
      <xdr:row>145</xdr:row>
      <xdr:rowOff>349885</xdr:rowOff>
    </xdr:to>
    <xdr:pic>
      <xdr:nvPicPr>
        <xdr:cNvPr id="1553" name="Picture 8182" descr="clip_image9318"/>
        <xdr:cNvPicPr>
          <a:picLocks noChangeAspect="1"/>
        </xdr:cNvPicPr>
      </xdr:nvPicPr>
      <xdr:blipFill>
        <a:blip r:embed="rId1"/>
        <a:stretch>
          <a:fillRect/>
        </a:stretch>
      </xdr:blipFill>
      <xdr:spPr>
        <a:xfrm>
          <a:off x="40223440" y="254015875"/>
          <a:ext cx="619760" cy="349885"/>
        </a:xfrm>
        <a:prstGeom prst="rect">
          <a:avLst/>
        </a:prstGeom>
        <a:noFill/>
        <a:ln w="9525">
          <a:noFill/>
        </a:ln>
      </xdr:spPr>
    </xdr:pic>
    <xdr:clientData/>
  </xdr:twoCellAnchor>
  <xdr:twoCellAnchor editAs="oneCell">
    <xdr:from>
      <xdr:col>15</xdr:col>
      <xdr:colOff>610870</xdr:colOff>
      <xdr:row>145</xdr:row>
      <xdr:rowOff>0</xdr:rowOff>
    </xdr:from>
    <xdr:to>
      <xdr:col>15</xdr:col>
      <xdr:colOff>1230630</xdr:colOff>
      <xdr:row>145</xdr:row>
      <xdr:rowOff>321945</xdr:rowOff>
    </xdr:to>
    <xdr:pic>
      <xdr:nvPicPr>
        <xdr:cNvPr id="1554" name="Picture 8182" descr="clip_image9318"/>
        <xdr:cNvPicPr>
          <a:picLocks noChangeAspect="1"/>
        </xdr:cNvPicPr>
      </xdr:nvPicPr>
      <xdr:blipFill>
        <a:blip r:embed="rId1"/>
        <a:stretch>
          <a:fillRect/>
        </a:stretch>
      </xdr:blipFill>
      <xdr:spPr>
        <a:xfrm>
          <a:off x="40223440" y="254015875"/>
          <a:ext cx="619760" cy="321945"/>
        </a:xfrm>
        <a:prstGeom prst="rect">
          <a:avLst/>
        </a:prstGeom>
        <a:noFill/>
        <a:ln w="9525">
          <a:noFill/>
        </a:ln>
      </xdr:spPr>
    </xdr:pic>
    <xdr:clientData/>
  </xdr:twoCellAnchor>
  <xdr:twoCellAnchor editAs="oneCell">
    <xdr:from>
      <xdr:col>15</xdr:col>
      <xdr:colOff>610870</xdr:colOff>
      <xdr:row>145</xdr:row>
      <xdr:rowOff>0</xdr:rowOff>
    </xdr:from>
    <xdr:to>
      <xdr:col>15</xdr:col>
      <xdr:colOff>1230630</xdr:colOff>
      <xdr:row>145</xdr:row>
      <xdr:rowOff>363855</xdr:rowOff>
    </xdr:to>
    <xdr:pic>
      <xdr:nvPicPr>
        <xdr:cNvPr id="1555" name="Picture 8182" descr="clip_image9318"/>
        <xdr:cNvPicPr>
          <a:picLocks noChangeAspect="1"/>
        </xdr:cNvPicPr>
      </xdr:nvPicPr>
      <xdr:blipFill>
        <a:blip r:embed="rId1"/>
        <a:stretch>
          <a:fillRect/>
        </a:stretch>
      </xdr:blipFill>
      <xdr:spPr>
        <a:xfrm>
          <a:off x="40223440" y="254015875"/>
          <a:ext cx="619760" cy="363855"/>
        </a:xfrm>
        <a:prstGeom prst="rect">
          <a:avLst/>
        </a:prstGeom>
        <a:noFill/>
        <a:ln w="9525">
          <a:noFill/>
        </a:ln>
      </xdr:spPr>
    </xdr:pic>
    <xdr:clientData/>
  </xdr:twoCellAnchor>
  <xdr:twoCellAnchor editAs="oneCell">
    <xdr:from>
      <xdr:col>15</xdr:col>
      <xdr:colOff>610870</xdr:colOff>
      <xdr:row>145</xdr:row>
      <xdr:rowOff>0</xdr:rowOff>
    </xdr:from>
    <xdr:to>
      <xdr:col>15</xdr:col>
      <xdr:colOff>1230630</xdr:colOff>
      <xdr:row>145</xdr:row>
      <xdr:rowOff>83820</xdr:rowOff>
    </xdr:to>
    <xdr:pic>
      <xdr:nvPicPr>
        <xdr:cNvPr id="1556" name="Picture 8182" descr="clip_image9318"/>
        <xdr:cNvPicPr>
          <a:picLocks noChangeAspect="1"/>
        </xdr:cNvPicPr>
      </xdr:nvPicPr>
      <xdr:blipFill>
        <a:blip r:embed="rId1"/>
        <a:stretch>
          <a:fillRect/>
        </a:stretch>
      </xdr:blipFill>
      <xdr:spPr>
        <a:xfrm>
          <a:off x="40223440" y="254015875"/>
          <a:ext cx="619760" cy="83820"/>
        </a:xfrm>
        <a:prstGeom prst="rect">
          <a:avLst/>
        </a:prstGeom>
        <a:noFill/>
        <a:ln w="9525">
          <a:noFill/>
        </a:ln>
      </xdr:spPr>
    </xdr:pic>
    <xdr:clientData/>
  </xdr:twoCellAnchor>
  <xdr:twoCellAnchor editAs="oneCell">
    <xdr:from>
      <xdr:col>16</xdr:col>
      <xdr:colOff>615315</xdr:colOff>
      <xdr:row>145</xdr:row>
      <xdr:rowOff>0</xdr:rowOff>
    </xdr:from>
    <xdr:to>
      <xdr:col>19</xdr:col>
      <xdr:colOff>630555</xdr:colOff>
      <xdr:row>145</xdr:row>
      <xdr:rowOff>125730</xdr:rowOff>
    </xdr:to>
    <xdr:pic>
      <xdr:nvPicPr>
        <xdr:cNvPr id="1557" name="Picture 8182" descr="clip_image9318"/>
        <xdr:cNvPicPr>
          <a:picLocks noChangeAspect="1"/>
        </xdr:cNvPicPr>
      </xdr:nvPicPr>
      <xdr:blipFill>
        <a:blip r:embed="rId1"/>
        <a:stretch>
          <a:fillRect/>
        </a:stretch>
      </xdr:blipFill>
      <xdr:spPr>
        <a:xfrm>
          <a:off x="50280570" y="254015875"/>
          <a:ext cx="630555" cy="125730"/>
        </a:xfrm>
        <a:prstGeom prst="rect">
          <a:avLst/>
        </a:prstGeom>
        <a:noFill/>
        <a:ln w="9525">
          <a:noFill/>
        </a:ln>
      </xdr:spPr>
    </xdr:pic>
    <xdr:clientData/>
  </xdr:twoCellAnchor>
  <xdr:twoCellAnchor editAs="oneCell">
    <xdr:from>
      <xdr:col>16</xdr:col>
      <xdr:colOff>615315</xdr:colOff>
      <xdr:row>145</xdr:row>
      <xdr:rowOff>0</xdr:rowOff>
    </xdr:from>
    <xdr:to>
      <xdr:col>19</xdr:col>
      <xdr:colOff>630555</xdr:colOff>
      <xdr:row>145</xdr:row>
      <xdr:rowOff>321945</xdr:rowOff>
    </xdr:to>
    <xdr:pic>
      <xdr:nvPicPr>
        <xdr:cNvPr id="1558" name="Picture 8182" descr="clip_image9318"/>
        <xdr:cNvPicPr>
          <a:picLocks noChangeAspect="1"/>
        </xdr:cNvPicPr>
      </xdr:nvPicPr>
      <xdr:blipFill>
        <a:blip r:embed="rId1"/>
        <a:stretch>
          <a:fillRect/>
        </a:stretch>
      </xdr:blipFill>
      <xdr:spPr>
        <a:xfrm>
          <a:off x="50280570" y="254015875"/>
          <a:ext cx="630555" cy="321945"/>
        </a:xfrm>
        <a:prstGeom prst="rect">
          <a:avLst/>
        </a:prstGeom>
        <a:noFill/>
        <a:ln w="9525">
          <a:noFill/>
        </a:ln>
      </xdr:spPr>
    </xdr:pic>
    <xdr:clientData/>
  </xdr:twoCellAnchor>
  <xdr:twoCellAnchor editAs="oneCell">
    <xdr:from>
      <xdr:col>15</xdr:col>
      <xdr:colOff>610870</xdr:colOff>
      <xdr:row>145</xdr:row>
      <xdr:rowOff>0</xdr:rowOff>
    </xdr:from>
    <xdr:to>
      <xdr:col>15</xdr:col>
      <xdr:colOff>1230630</xdr:colOff>
      <xdr:row>145</xdr:row>
      <xdr:rowOff>97790</xdr:rowOff>
    </xdr:to>
    <xdr:pic>
      <xdr:nvPicPr>
        <xdr:cNvPr id="1559" name="Picture 8182" descr="clip_image9318"/>
        <xdr:cNvPicPr>
          <a:picLocks noChangeAspect="1"/>
        </xdr:cNvPicPr>
      </xdr:nvPicPr>
      <xdr:blipFill>
        <a:blip r:embed="rId1"/>
        <a:stretch>
          <a:fillRect/>
        </a:stretch>
      </xdr:blipFill>
      <xdr:spPr>
        <a:xfrm>
          <a:off x="40223440" y="254015875"/>
          <a:ext cx="619760" cy="97790"/>
        </a:xfrm>
        <a:prstGeom prst="rect">
          <a:avLst/>
        </a:prstGeom>
        <a:noFill/>
        <a:ln w="9525">
          <a:noFill/>
        </a:ln>
      </xdr:spPr>
    </xdr:pic>
    <xdr:clientData/>
  </xdr:twoCellAnchor>
  <xdr:twoCellAnchor editAs="oneCell">
    <xdr:from>
      <xdr:col>15</xdr:col>
      <xdr:colOff>619760</xdr:colOff>
      <xdr:row>145</xdr:row>
      <xdr:rowOff>0</xdr:rowOff>
    </xdr:from>
    <xdr:to>
      <xdr:col>15</xdr:col>
      <xdr:colOff>1248410</xdr:colOff>
      <xdr:row>145</xdr:row>
      <xdr:rowOff>139700</xdr:rowOff>
    </xdr:to>
    <xdr:pic>
      <xdr:nvPicPr>
        <xdr:cNvPr id="1560" name="Picture 8182" descr="clip_image9318"/>
        <xdr:cNvPicPr>
          <a:picLocks noChangeAspect="1"/>
        </xdr:cNvPicPr>
      </xdr:nvPicPr>
      <xdr:blipFill>
        <a:blip r:embed="rId1"/>
        <a:stretch>
          <a:fillRect/>
        </a:stretch>
      </xdr:blipFill>
      <xdr:spPr>
        <a:xfrm>
          <a:off x="40232330" y="254015875"/>
          <a:ext cx="628650" cy="139700"/>
        </a:xfrm>
        <a:prstGeom prst="rect">
          <a:avLst/>
        </a:prstGeom>
        <a:noFill/>
        <a:ln w="9525">
          <a:noFill/>
        </a:ln>
      </xdr:spPr>
    </xdr:pic>
    <xdr:clientData/>
  </xdr:twoCellAnchor>
  <xdr:twoCellAnchor editAs="oneCell">
    <xdr:from>
      <xdr:col>15</xdr:col>
      <xdr:colOff>610870</xdr:colOff>
      <xdr:row>196</xdr:row>
      <xdr:rowOff>0</xdr:rowOff>
    </xdr:from>
    <xdr:to>
      <xdr:col>15</xdr:col>
      <xdr:colOff>2452370</xdr:colOff>
      <xdr:row>196</xdr:row>
      <xdr:rowOff>125730</xdr:rowOff>
    </xdr:to>
    <xdr:pic>
      <xdr:nvPicPr>
        <xdr:cNvPr id="1892" name="Picture 8182" descr="clip_image9318"/>
        <xdr:cNvPicPr>
          <a:picLocks noChangeAspect="1"/>
        </xdr:cNvPicPr>
      </xdr:nvPicPr>
      <xdr:blipFill>
        <a:blip r:embed="rId1"/>
        <a:stretch>
          <a:fillRect/>
        </a:stretch>
      </xdr:blipFill>
      <xdr:spPr>
        <a:xfrm>
          <a:off x="40223440" y="345493975"/>
          <a:ext cx="1841500" cy="125730"/>
        </a:xfrm>
        <a:prstGeom prst="rect">
          <a:avLst/>
        </a:prstGeom>
        <a:noFill/>
        <a:ln w="9525">
          <a:noFill/>
        </a:ln>
      </xdr:spPr>
    </xdr:pic>
    <xdr:clientData/>
  </xdr:twoCellAnchor>
  <xdr:twoCellAnchor editAs="oneCell">
    <xdr:from>
      <xdr:col>15</xdr:col>
      <xdr:colOff>610870</xdr:colOff>
      <xdr:row>196</xdr:row>
      <xdr:rowOff>0</xdr:rowOff>
    </xdr:from>
    <xdr:to>
      <xdr:col>15</xdr:col>
      <xdr:colOff>2452370</xdr:colOff>
      <xdr:row>196</xdr:row>
      <xdr:rowOff>349885</xdr:rowOff>
    </xdr:to>
    <xdr:pic>
      <xdr:nvPicPr>
        <xdr:cNvPr id="1893" name="Picture 8182" descr="clip_image9318"/>
        <xdr:cNvPicPr>
          <a:picLocks noChangeAspect="1"/>
        </xdr:cNvPicPr>
      </xdr:nvPicPr>
      <xdr:blipFill>
        <a:blip r:embed="rId1"/>
        <a:stretch>
          <a:fillRect/>
        </a:stretch>
      </xdr:blipFill>
      <xdr:spPr>
        <a:xfrm>
          <a:off x="40223440" y="345493975"/>
          <a:ext cx="1841500" cy="349885"/>
        </a:xfrm>
        <a:prstGeom prst="rect">
          <a:avLst/>
        </a:prstGeom>
        <a:noFill/>
        <a:ln w="9525">
          <a:noFill/>
        </a:ln>
      </xdr:spPr>
    </xdr:pic>
    <xdr:clientData/>
  </xdr:twoCellAnchor>
  <xdr:twoCellAnchor editAs="oneCell">
    <xdr:from>
      <xdr:col>15</xdr:col>
      <xdr:colOff>610870</xdr:colOff>
      <xdr:row>196</xdr:row>
      <xdr:rowOff>0</xdr:rowOff>
    </xdr:from>
    <xdr:to>
      <xdr:col>15</xdr:col>
      <xdr:colOff>2452370</xdr:colOff>
      <xdr:row>196</xdr:row>
      <xdr:rowOff>321945</xdr:rowOff>
    </xdr:to>
    <xdr:pic>
      <xdr:nvPicPr>
        <xdr:cNvPr id="1894" name="Picture 8182" descr="clip_image9318"/>
        <xdr:cNvPicPr>
          <a:picLocks noChangeAspect="1"/>
        </xdr:cNvPicPr>
      </xdr:nvPicPr>
      <xdr:blipFill>
        <a:blip r:embed="rId1"/>
        <a:stretch>
          <a:fillRect/>
        </a:stretch>
      </xdr:blipFill>
      <xdr:spPr>
        <a:xfrm>
          <a:off x="40223440" y="345493975"/>
          <a:ext cx="1841500" cy="321945"/>
        </a:xfrm>
        <a:prstGeom prst="rect">
          <a:avLst/>
        </a:prstGeom>
        <a:noFill/>
        <a:ln w="9525">
          <a:noFill/>
        </a:ln>
      </xdr:spPr>
    </xdr:pic>
    <xdr:clientData/>
  </xdr:twoCellAnchor>
  <xdr:twoCellAnchor editAs="oneCell">
    <xdr:from>
      <xdr:col>15</xdr:col>
      <xdr:colOff>610870</xdr:colOff>
      <xdr:row>196</xdr:row>
      <xdr:rowOff>0</xdr:rowOff>
    </xdr:from>
    <xdr:to>
      <xdr:col>15</xdr:col>
      <xdr:colOff>2452370</xdr:colOff>
      <xdr:row>196</xdr:row>
      <xdr:rowOff>363855</xdr:rowOff>
    </xdr:to>
    <xdr:pic>
      <xdr:nvPicPr>
        <xdr:cNvPr id="1895" name="Picture 8182" descr="clip_image9318"/>
        <xdr:cNvPicPr>
          <a:picLocks noChangeAspect="1"/>
        </xdr:cNvPicPr>
      </xdr:nvPicPr>
      <xdr:blipFill>
        <a:blip r:embed="rId1"/>
        <a:stretch>
          <a:fillRect/>
        </a:stretch>
      </xdr:blipFill>
      <xdr:spPr>
        <a:xfrm>
          <a:off x="40223440" y="345493975"/>
          <a:ext cx="1841500" cy="363855"/>
        </a:xfrm>
        <a:prstGeom prst="rect">
          <a:avLst/>
        </a:prstGeom>
        <a:noFill/>
        <a:ln w="9525">
          <a:noFill/>
        </a:ln>
      </xdr:spPr>
    </xdr:pic>
    <xdr:clientData/>
  </xdr:twoCellAnchor>
  <xdr:twoCellAnchor editAs="oneCell">
    <xdr:from>
      <xdr:col>15</xdr:col>
      <xdr:colOff>610870</xdr:colOff>
      <xdr:row>196</xdr:row>
      <xdr:rowOff>0</xdr:rowOff>
    </xdr:from>
    <xdr:to>
      <xdr:col>15</xdr:col>
      <xdr:colOff>2452370</xdr:colOff>
      <xdr:row>196</xdr:row>
      <xdr:rowOff>83820</xdr:rowOff>
    </xdr:to>
    <xdr:pic>
      <xdr:nvPicPr>
        <xdr:cNvPr id="1896" name="Picture 8182" descr="clip_image9318"/>
        <xdr:cNvPicPr>
          <a:picLocks noChangeAspect="1"/>
        </xdr:cNvPicPr>
      </xdr:nvPicPr>
      <xdr:blipFill>
        <a:blip r:embed="rId1"/>
        <a:stretch>
          <a:fillRect/>
        </a:stretch>
      </xdr:blipFill>
      <xdr:spPr>
        <a:xfrm>
          <a:off x="40223440" y="345493975"/>
          <a:ext cx="1841500" cy="83820"/>
        </a:xfrm>
        <a:prstGeom prst="rect">
          <a:avLst/>
        </a:prstGeom>
        <a:noFill/>
        <a:ln w="9525">
          <a:noFill/>
        </a:ln>
      </xdr:spPr>
    </xdr:pic>
    <xdr:clientData/>
  </xdr:twoCellAnchor>
  <xdr:twoCellAnchor editAs="oneCell">
    <xdr:from>
      <xdr:col>12</xdr:col>
      <xdr:colOff>457200</xdr:colOff>
      <xdr:row>196</xdr:row>
      <xdr:rowOff>0</xdr:rowOff>
    </xdr:from>
    <xdr:to>
      <xdr:col>13</xdr:col>
      <xdr:colOff>2308860</xdr:colOff>
      <xdr:row>196</xdr:row>
      <xdr:rowOff>125730</xdr:rowOff>
    </xdr:to>
    <xdr:pic>
      <xdr:nvPicPr>
        <xdr:cNvPr id="1898" name="Picture 8182" descr="clip_image9318"/>
        <xdr:cNvPicPr>
          <a:picLocks noChangeAspect="1"/>
        </xdr:cNvPicPr>
      </xdr:nvPicPr>
      <xdr:blipFill>
        <a:blip r:embed="rId1"/>
        <a:stretch>
          <a:fillRect/>
        </a:stretch>
      </xdr:blipFill>
      <xdr:spPr>
        <a:xfrm>
          <a:off x="21864955" y="345493975"/>
          <a:ext cx="230886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2308860</xdr:colOff>
      <xdr:row>196</xdr:row>
      <xdr:rowOff>363855</xdr:rowOff>
    </xdr:to>
    <xdr:pic>
      <xdr:nvPicPr>
        <xdr:cNvPr id="1899" name="Picture 8182" descr="clip_image9318"/>
        <xdr:cNvPicPr>
          <a:picLocks noChangeAspect="1"/>
        </xdr:cNvPicPr>
      </xdr:nvPicPr>
      <xdr:blipFill>
        <a:blip r:embed="rId1"/>
        <a:stretch>
          <a:fillRect/>
        </a:stretch>
      </xdr:blipFill>
      <xdr:spPr>
        <a:xfrm>
          <a:off x="21864955" y="345493975"/>
          <a:ext cx="230886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2308860</xdr:colOff>
      <xdr:row>196</xdr:row>
      <xdr:rowOff>349885</xdr:rowOff>
    </xdr:to>
    <xdr:pic>
      <xdr:nvPicPr>
        <xdr:cNvPr id="1900" name="Picture 8182" descr="clip_image9318"/>
        <xdr:cNvPicPr>
          <a:picLocks noChangeAspect="1"/>
        </xdr:cNvPicPr>
      </xdr:nvPicPr>
      <xdr:blipFill>
        <a:blip r:embed="rId1"/>
        <a:stretch>
          <a:fillRect/>
        </a:stretch>
      </xdr:blipFill>
      <xdr:spPr>
        <a:xfrm>
          <a:off x="21864955" y="345493975"/>
          <a:ext cx="230886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2308860</xdr:colOff>
      <xdr:row>196</xdr:row>
      <xdr:rowOff>321945</xdr:rowOff>
    </xdr:to>
    <xdr:pic>
      <xdr:nvPicPr>
        <xdr:cNvPr id="1901" name="Picture 8182" descr="clip_image9318"/>
        <xdr:cNvPicPr>
          <a:picLocks noChangeAspect="1"/>
        </xdr:cNvPicPr>
      </xdr:nvPicPr>
      <xdr:blipFill>
        <a:blip r:embed="rId1"/>
        <a:stretch>
          <a:fillRect/>
        </a:stretch>
      </xdr:blipFill>
      <xdr:spPr>
        <a:xfrm>
          <a:off x="21864955" y="345493975"/>
          <a:ext cx="2308860" cy="321945"/>
        </a:xfrm>
        <a:prstGeom prst="rect">
          <a:avLst/>
        </a:prstGeom>
        <a:noFill/>
        <a:ln w="9525">
          <a:noFill/>
        </a:ln>
      </xdr:spPr>
    </xdr:pic>
    <xdr:clientData/>
  </xdr:twoCellAnchor>
  <xdr:twoCellAnchor editAs="oneCell">
    <xdr:from>
      <xdr:col>12</xdr:col>
      <xdr:colOff>457200</xdr:colOff>
      <xdr:row>196</xdr:row>
      <xdr:rowOff>0</xdr:rowOff>
    </xdr:from>
    <xdr:to>
      <xdr:col>13</xdr:col>
      <xdr:colOff>2755900</xdr:colOff>
      <xdr:row>196</xdr:row>
      <xdr:rowOff>125730</xdr:rowOff>
    </xdr:to>
    <xdr:pic>
      <xdr:nvPicPr>
        <xdr:cNvPr id="1902" name="Picture 8182" descr="clip_image9318"/>
        <xdr:cNvPicPr>
          <a:picLocks noChangeAspect="1"/>
        </xdr:cNvPicPr>
      </xdr:nvPicPr>
      <xdr:blipFill>
        <a:blip r:embed="rId1"/>
        <a:stretch>
          <a:fillRect/>
        </a:stretch>
      </xdr:blipFill>
      <xdr:spPr>
        <a:xfrm>
          <a:off x="21864955" y="345493975"/>
          <a:ext cx="275590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2755900</xdr:colOff>
      <xdr:row>196</xdr:row>
      <xdr:rowOff>363855</xdr:rowOff>
    </xdr:to>
    <xdr:pic>
      <xdr:nvPicPr>
        <xdr:cNvPr id="1903" name="Picture 8182" descr="clip_image9318"/>
        <xdr:cNvPicPr>
          <a:picLocks noChangeAspect="1"/>
        </xdr:cNvPicPr>
      </xdr:nvPicPr>
      <xdr:blipFill>
        <a:blip r:embed="rId1"/>
        <a:stretch>
          <a:fillRect/>
        </a:stretch>
      </xdr:blipFill>
      <xdr:spPr>
        <a:xfrm>
          <a:off x="21864955" y="345493975"/>
          <a:ext cx="275590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2755900</xdr:colOff>
      <xdr:row>196</xdr:row>
      <xdr:rowOff>83820</xdr:rowOff>
    </xdr:to>
    <xdr:pic>
      <xdr:nvPicPr>
        <xdr:cNvPr id="1904" name="Picture 8182" descr="clip_image9318"/>
        <xdr:cNvPicPr>
          <a:picLocks noChangeAspect="1"/>
        </xdr:cNvPicPr>
      </xdr:nvPicPr>
      <xdr:blipFill>
        <a:blip r:embed="rId1"/>
        <a:stretch>
          <a:fillRect/>
        </a:stretch>
      </xdr:blipFill>
      <xdr:spPr>
        <a:xfrm>
          <a:off x="21864955" y="345493975"/>
          <a:ext cx="2755900" cy="83820"/>
        </a:xfrm>
        <a:prstGeom prst="rect">
          <a:avLst/>
        </a:prstGeom>
        <a:noFill/>
        <a:ln w="9525">
          <a:noFill/>
        </a:ln>
      </xdr:spPr>
    </xdr:pic>
    <xdr:clientData/>
  </xdr:twoCellAnchor>
  <xdr:twoCellAnchor editAs="oneCell">
    <xdr:from>
      <xdr:col>12</xdr:col>
      <xdr:colOff>457200</xdr:colOff>
      <xdr:row>196</xdr:row>
      <xdr:rowOff>0</xdr:rowOff>
    </xdr:from>
    <xdr:to>
      <xdr:col>13</xdr:col>
      <xdr:colOff>2755900</xdr:colOff>
      <xdr:row>196</xdr:row>
      <xdr:rowOff>349885</xdr:rowOff>
    </xdr:to>
    <xdr:pic>
      <xdr:nvPicPr>
        <xdr:cNvPr id="1905" name="Picture 8182" descr="clip_image9318"/>
        <xdr:cNvPicPr>
          <a:picLocks noChangeAspect="1"/>
        </xdr:cNvPicPr>
      </xdr:nvPicPr>
      <xdr:blipFill>
        <a:blip r:embed="rId1"/>
        <a:stretch>
          <a:fillRect/>
        </a:stretch>
      </xdr:blipFill>
      <xdr:spPr>
        <a:xfrm>
          <a:off x="21864955" y="345493975"/>
          <a:ext cx="275590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2755900</xdr:colOff>
      <xdr:row>196</xdr:row>
      <xdr:rowOff>321945</xdr:rowOff>
    </xdr:to>
    <xdr:pic>
      <xdr:nvPicPr>
        <xdr:cNvPr id="1906" name="Picture 8182" descr="clip_image9318"/>
        <xdr:cNvPicPr>
          <a:picLocks noChangeAspect="1"/>
        </xdr:cNvPicPr>
      </xdr:nvPicPr>
      <xdr:blipFill>
        <a:blip r:embed="rId1"/>
        <a:stretch>
          <a:fillRect/>
        </a:stretch>
      </xdr:blipFill>
      <xdr:spPr>
        <a:xfrm>
          <a:off x="21864955" y="345493975"/>
          <a:ext cx="2755900" cy="321945"/>
        </a:xfrm>
        <a:prstGeom prst="rect">
          <a:avLst/>
        </a:prstGeom>
        <a:noFill/>
        <a:ln w="9525">
          <a:noFill/>
        </a:ln>
      </xdr:spPr>
    </xdr:pic>
    <xdr:clientData/>
  </xdr:twoCellAnchor>
  <xdr:twoCellAnchor editAs="oneCell">
    <xdr:from>
      <xdr:col>13</xdr:col>
      <xdr:colOff>457200</xdr:colOff>
      <xdr:row>196</xdr:row>
      <xdr:rowOff>0</xdr:rowOff>
    </xdr:from>
    <xdr:to>
      <xdr:col>13</xdr:col>
      <xdr:colOff>2768600</xdr:colOff>
      <xdr:row>196</xdr:row>
      <xdr:rowOff>125730</xdr:rowOff>
    </xdr:to>
    <xdr:pic>
      <xdr:nvPicPr>
        <xdr:cNvPr id="1907" name="Picture 8182" descr="clip_image9318"/>
        <xdr:cNvPicPr>
          <a:picLocks noChangeAspect="1"/>
        </xdr:cNvPicPr>
      </xdr:nvPicPr>
      <xdr:blipFill>
        <a:blip r:embed="rId1"/>
        <a:stretch>
          <a:fillRect/>
        </a:stretch>
      </xdr:blipFill>
      <xdr:spPr>
        <a:xfrm>
          <a:off x="22322155" y="345493975"/>
          <a:ext cx="2311400" cy="125730"/>
        </a:xfrm>
        <a:prstGeom prst="rect">
          <a:avLst/>
        </a:prstGeom>
        <a:noFill/>
        <a:ln w="9525">
          <a:noFill/>
        </a:ln>
      </xdr:spPr>
    </xdr:pic>
    <xdr:clientData/>
  </xdr:twoCellAnchor>
  <xdr:twoCellAnchor editAs="oneCell">
    <xdr:from>
      <xdr:col>13</xdr:col>
      <xdr:colOff>457200</xdr:colOff>
      <xdr:row>196</xdr:row>
      <xdr:rowOff>0</xdr:rowOff>
    </xdr:from>
    <xdr:to>
      <xdr:col>13</xdr:col>
      <xdr:colOff>2768600</xdr:colOff>
      <xdr:row>196</xdr:row>
      <xdr:rowOff>363855</xdr:rowOff>
    </xdr:to>
    <xdr:pic>
      <xdr:nvPicPr>
        <xdr:cNvPr id="1908" name="Picture 8182" descr="clip_image9318"/>
        <xdr:cNvPicPr>
          <a:picLocks noChangeAspect="1"/>
        </xdr:cNvPicPr>
      </xdr:nvPicPr>
      <xdr:blipFill>
        <a:blip r:embed="rId1"/>
        <a:stretch>
          <a:fillRect/>
        </a:stretch>
      </xdr:blipFill>
      <xdr:spPr>
        <a:xfrm>
          <a:off x="22322155" y="345493975"/>
          <a:ext cx="2311400" cy="363855"/>
        </a:xfrm>
        <a:prstGeom prst="rect">
          <a:avLst/>
        </a:prstGeom>
        <a:noFill/>
        <a:ln w="9525">
          <a:noFill/>
        </a:ln>
      </xdr:spPr>
    </xdr:pic>
    <xdr:clientData/>
  </xdr:twoCellAnchor>
  <xdr:twoCellAnchor editAs="oneCell">
    <xdr:from>
      <xdr:col>13</xdr:col>
      <xdr:colOff>457200</xdr:colOff>
      <xdr:row>196</xdr:row>
      <xdr:rowOff>0</xdr:rowOff>
    </xdr:from>
    <xdr:to>
      <xdr:col>13</xdr:col>
      <xdr:colOff>2768600</xdr:colOff>
      <xdr:row>196</xdr:row>
      <xdr:rowOff>349885</xdr:rowOff>
    </xdr:to>
    <xdr:pic>
      <xdr:nvPicPr>
        <xdr:cNvPr id="1909" name="Picture 8182" descr="clip_image9318"/>
        <xdr:cNvPicPr>
          <a:picLocks noChangeAspect="1"/>
        </xdr:cNvPicPr>
      </xdr:nvPicPr>
      <xdr:blipFill>
        <a:blip r:embed="rId1"/>
        <a:stretch>
          <a:fillRect/>
        </a:stretch>
      </xdr:blipFill>
      <xdr:spPr>
        <a:xfrm>
          <a:off x="22322155" y="345493975"/>
          <a:ext cx="2311400" cy="349885"/>
        </a:xfrm>
        <a:prstGeom prst="rect">
          <a:avLst/>
        </a:prstGeom>
        <a:noFill/>
        <a:ln w="9525">
          <a:noFill/>
        </a:ln>
      </xdr:spPr>
    </xdr:pic>
    <xdr:clientData/>
  </xdr:twoCellAnchor>
  <xdr:twoCellAnchor editAs="oneCell">
    <xdr:from>
      <xdr:col>13</xdr:col>
      <xdr:colOff>457200</xdr:colOff>
      <xdr:row>196</xdr:row>
      <xdr:rowOff>0</xdr:rowOff>
    </xdr:from>
    <xdr:to>
      <xdr:col>13</xdr:col>
      <xdr:colOff>2768600</xdr:colOff>
      <xdr:row>196</xdr:row>
      <xdr:rowOff>321945</xdr:rowOff>
    </xdr:to>
    <xdr:pic>
      <xdr:nvPicPr>
        <xdr:cNvPr id="1910" name="Picture 8182" descr="clip_image9318"/>
        <xdr:cNvPicPr>
          <a:picLocks noChangeAspect="1"/>
        </xdr:cNvPicPr>
      </xdr:nvPicPr>
      <xdr:blipFill>
        <a:blip r:embed="rId1"/>
        <a:stretch>
          <a:fillRect/>
        </a:stretch>
      </xdr:blipFill>
      <xdr:spPr>
        <a:xfrm>
          <a:off x="22322155" y="345493975"/>
          <a:ext cx="2311400"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24765</xdr:colOff>
      <xdr:row>196</xdr:row>
      <xdr:rowOff>125730</xdr:rowOff>
    </xdr:to>
    <xdr:pic>
      <xdr:nvPicPr>
        <xdr:cNvPr id="1911" name="Picture 8182" descr="clip_image9318"/>
        <xdr:cNvPicPr>
          <a:picLocks noChangeAspect="1"/>
        </xdr:cNvPicPr>
      </xdr:nvPicPr>
      <xdr:blipFill>
        <a:blip r:embed="rId1"/>
        <a:stretch>
          <a:fillRect/>
        </a:stretch>
      </xdr:blipFill>
      <xdr:spPr>
        <a:xfrm>
          <a:off x="22322155" y="345493975"/>
          <a:ext cx="2758440"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24765</xdr:colOff>
      <xdr:row>196</xdr:row>
      <xdr:rowOff>363855</xdr:rowOff>
    </xdr:to>
    <xdr:pic>
      <xdr:nvPicPr>
        <xdr:cNvPr id="1912" name="Picture 8182" descr="clip_image9318"/>
        <xdr:cNvPicPr>
          <a:picLocks noChangeAspect="1"/>
        </xdr:cNvPicPr>
      </xdr:nvPicPr>
      <xdr:blipFill>
        <a:blip r:embed="rId1"/>
        <a:stretch>
          <a:fillRect/>
        </a:stretch>
      </xdr:blipFill>
      <xdr:spPr>
        <a:xfrm>
          <a:off x="22322155" y="345493975"/>
          <a:ext cx="2758440"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24765</xdr:colOff>
      <xdr:row>196</xdr:row>
      <xdr:rowOff>83820</xdr:rowOff>
    </xdr:to>
    <xdr:pic>
      <xdr:nvPicPr>
        <xdr:cNvPr id="1913" name="Picture 8182" descr="clip_image9318"/>
        <xdr:cNvPicPr>
          <a:picLocks noChangeAspect="1"/>
        </xdr:cNvPicPr>
      </xdr:nvPicPr>
      <xdr:blipFill>
        <a:blip r:embed="rId1"/>
        <a:stretch>
          <a:fillRect/>
        </a:stretch>
      </xdr:blipFill>
      <xdr:spPr>
        <a:xfrm>
          <a:off x="22322155" y="345493975"/>
          <a:ext cx="2758440" cy="83820"/>
        </a:xfrm>
        <a:prstGeom prst="rect">
          <a:avLst/>
        </a:prstGeom>
        <a:noFill/>
        <a:ln w="9525">
          <a:noFill/>
        </a:ln>
      </xdr:spPr>
    </xdr:pic>
    <xdr:clientData/>
  </xdr:twoCellAnchor>
  <xdr:twoCellAnchor editAs="oneCell">
    <xdr:from>
      <xdr:col>13</xdr:col>
      <xdr:colOff>457200</xdr:colOff>
      <xdr:row>196</xdr:row>
      <xdr:rowOff>0</xdr:rowOff>
    </xdr:from>
    <xdr:to>
      <xdr:col>14</xdr:col>
      <xdr:colOff>24765</xdr:colOff>
      <xdr:row>196</xdr:row>
      <xdr:rowOff>349885</xdr:rowOff>
    </xdr:to>
    <xdr:pic>
      <xdr:nvPicPr>
        <xdr:cNvPr id="1914" name="Picture 8182" descr="clip_image9318"/>
        <xdr:cNvPicPr>
          <a:picLocks noChangeAspect="1"/>
        </xdr:cNvPicPr>
      </xdr:nvPicPr>
      <xdr:blipFill>
        <a:blip r:embed="rId1"/>
        <a:stretch>
          <a:fillRect/>
        </a:stretch>
      </xdr:blipFill>
      <xdr:spPr>
        <a:xfrm>
          <a:off x="22322155" y="345493975"/>
          <a:ext cx="2758440"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24765</xdr:colOff>
      <xdr:row>196</xdr:row>
      <xdr:rowOff>321945</xdr:rowOff>
    </xdr:to>
    <xdr:pic>
      <xdr:nvPicPr>
        <xdr:cNvPr id="1915" name="Picture 8182" descr="clip_image9318"/>
        <xdr:cNvPicPr>
          <a:picLocks noChangeAspect="1"/>
        </xdr:cNvPicPr>
      </xdr:nvPicPr>
      <xdr:blipFill>
        <a:blip r:embed="rId1"/>
        <a:stretch>
          <a:fillRect/>
        </a:stretch>
      </xdr:blipFill>
      <xdr:spPr>
        <a:xfrm>
          <a:off x="22322155" y="345493975"/>
          <a:ext cx="2758440" cy="321945"/>
        </a:xfrm>
        <a:prstGeom prst="rect">
          <a:avLst/>
        </a:prstGeom>
        <a:noFill/>
        <a:ln w="9525">
          <a:noFill/>
        </a:ln>
      </xdr:spPr>
    </xdr:pic>
    <xdr:clientData/>
  </xdr:twoCellAnchor>
  <xdr:twoCellAnchor editAs="oneCell">
    <xdr:from>
      <xdr:col>12</xdr:col>
      <xdr:colOff>457200</xdr:colOff>
      <xdr:row>196</xdr:row>
      <xdr:rowOff>0</xdr:rowOff>
    </xdr:from>
    <xdr:to>
      <xdr:col>13</xdr:col>
      <xdr:colOff>2767330</xdr:colOff>
      <xdr:row>196</xdr:row>
      <xdr:rowOff>125730</xdr:rowOff>
    </xdr:to>
    <xdr:pic>
      <xdr:nvPicPr>
        <xdr:cNvPr id="1919" name="Picture 8182" descr="clip_image9318"/>
        <xdr:cNvPicPr>
          <a:picLocks noChangeAspect="1"/>
        </xdr:cNvPicPr>
      </xdr:nvPicPr>
      <xdr:blipFill>
        <a:blip r:embed="rId1"/>
        <a:stretch>
          <a:fillRect/>
        </a:stretch>
      </xdr:blipFill>
      <xdr:spPr>
        <a:xfrm>
          <a:off x="21864955" y="345493975"/>
          <a:ext cx="276733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2767330</xdr:colOff>
      <xdr:row>196</xdr:row>
      <xdr:rowOff>363855</xdr:rowOff>
    </xdr:to>
    <xdr:pic>
      <xdr:nvPicPr>
        <xdr:cNvPr id="1920" name="Picture 8182" descr="clip_image9318"/>
        <xdr:cNvPicPr>
          <a:picLocks noChangeAspect="1"/>
        </xdr:cNvPicPr>
      </xdr:nvPicPr>
      <xdr:blipFill>
        <a:blip r:embed="rId1"/>
        <a:stretch>
          <a:fillRect/>
        </a:stretch>
      </xdr:blipFill>
      <xdr:spPr>
        <a:xfrm>
          <a:off x="21864955" y="345493975"/>
          <a:ext cx="276733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2767330</xdr:colOff>
      <xdr:row>196</xdr:row>
      <xdr:rowOff>349885</xdr:rowOff>
    </xdr:to>
    <xdr:pic>
      <xdr:nvPicPr>
        <xdr:cNvPr id="1921" name="Picture 8182" descr="clip_image9318"/>
        <xdr:cNvPicPr>
          <a:picLocks noChangeAspect="1"/>
        </xdr:cNvPicPr>
      </xdr:nvPicPr>
      <xdr:blipFill>
        <a:blip r:embed="rId1"/>
        <a:stretch>
          <a:fillRect/>
        </a:stretch>
      </xdr:blipFill>
      <xdr:spPr>
        <a:xfrm>
          <a:off x="21864955" y="345493975"/>
          <a:ext cx="276733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2778760</xdr:colOff>
      <xdr:row>196</xdr:row>
      <xdr:rowOff>125730</xdr:rowOff>
    </xdr:to>
    <xdr:pic>
      <xdr:nvPicPr>
        <xdr:cNvPr id="1922" name="Picture 8182" descr="clip_image9318"/>
        <xdr:cNvPicPr>
          <a:picLocks noChangeAspect="1"/>
        </xdr:cNvPicPr>
      </xdr:nvPicPr>
      <xdr:blipFill>
        <a:blip r:embed="rId1"/>
        <a:stretch>
          <a:fillRect/>
        </a:stretch>
      </xdr:blipFill>
      <xdr:spPr>
        <a:xfrm>
          <a:off x="21864955" y="345493975"/>
          <a:ext cx="277876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2778760</xdr:colOff>
      <xdr:row>196</xdr:row>
      <xdr:rowOff>363855</xdr:rowOff>
    </xdr:to>
    <xdr:pic>
      <xdr:nvPicPr>
        <xdr:cNvPr id="1923" name="Picture 8182" descr="clip_image9318"/>
        <xdr:cNvPicPr>
          <a:picLocks noChangeAspect="1"/>
        </xdr:cNvPicPr>
      </xdr:nvPicPr>
      <xdr:blipFill>
        <a:blip r:embed="rId1"/>
        <a:stretch>
          <a:fillRect/>
        </a:stretch>
      </xdr:blipFill>
      <xdr:spPr>
        <a:xfrm>
          <a:off x="21864955" y="345493975"/>
          <a:ext cx="277876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2778760</xdr:colOff>
      <xdr:row>196</xdr:row>
      <xdr:rowOff>349885</xdr:rowOff>
    </xdr:to>
    <xdr:pic>
      <xdr:nvPicPr>
        <xdr:cNvPr id="1924" name="Picture 8182" descr="clip_image9318"/>
        <xdr:cNvPicPr>
          <a:picLocks noChangeAspect="1"/>
        </xdr:cNvPicPr>
      </xdr:nvPicPr>
      <xdr:blipFill>
        <a:blip r:embed="rId1"/>
        <a:stretch>
          <a:fillRect/>
        </a:stretch>
      </xdr:blipFill>
      <xdr:spPr>
        <a:xfrm>
          <a:off x="21864955" y="345493975"/>
          <a:ext cx="277876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2767330</xdr:colOff>
      <xdr:row>196</xdr:row>
      <xdr:rowOff>321945</xdr:rowOff>
    </xdr:to>
    <xdr:pic>
      <xdr:nvPicPr>
        <xdr:cNvPr id="1925" name="Picture 8182" descr="clip_image9318"/>
        <xdr:cNvPicPr>
          <a:picLocks noChangeAspect="1"/>
        </xdr:cNvPicPr>
      </xdr:nvPicPr>
      <xdr:blipFill>
        <a:blip r:embed="rId1"/>
        <a:stretch>
          <a:fillRect/>
        </a:stretch>
      </xdr:blipFill>
      <xdr:spPr>
        <a:xfrm>
          <a:off x="21864955" y="345493975"/>
          <a:ext cx="2767330" cy="321945"/>
        </a:xfrm>
        <a:prstGeom prst="rect">
          <a:avLst/>
        </a:prstGeom>
        <a:noFill/>
        <a:ln w="9525">
          <a:noFill/>
        </a:ln>
      </xdr:spPr>
    </xdr:pic>
    <xdr:clientData/>
  </xdr:twoCellAnchor>
  <xdr:twoCellAnchor editAs="oneCell">
    <xdr:from>
      <xdr:col>12</xdr:col>
      <xdr:colOff>457200</xdr:colOff>
      <xdr:row>196</xdr:row>
      <xdr:rowOff>0</xdr:rowOff>
    </xdr:from>
    <xdr:to>
      <xdr:col>13</xdr:col>
      <xdr:colOff>2778760</xdr:colOff>
      <xdr:row>196</xdr:row>
      <xdr:rowOff>321945</xdr:rowOff>
    </xdr:to>
    <xdr:pic>
      <xdr:nvPicPr>
        <xdr:cNvPr id="1926" name="Picture 8182" descr="clip_image9318"/>
        <xdr:cNvPicPr>
          <a:picLocks noChangeAspect="1"/>
        </xdr:cNvPicPr>
      </xdr:nvPicPr>
      <xdr:blipFill>
        <a:blip r:embed="rId1"/>
        <a:stretch>
          <a:fillRect/>
        </a:stretch>
      </xdr:blipFill>
      <xdr:spPr>
        <a:xfrm>
          <a:off x="21864955" y="345493975"/>
          <a:ext cx="2778760"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35560</xdr:colOff>
      <xdr:row>196</xdr:row>
      <xdr:rowOff>125730</xdr:rowOff>
    </xdr:to>
    <xdr:pic>
      <xdr:nvPicPr>
        <xdr:cNvPr id="1927" name="Picture 8182" descr="clip_image9318"/>
        <xdr:cNvPicPr>
          <a:picLocks noChangeAspect="1"/>
        </xdr:cNvPicPr>
      </xdr:nvPicPr>
      <xdr:blipFill>
        <a:blip r:embed="rId1"/>
        <a:stretch>
          <a:fillRect/>
        </a:stretch>
      </xdr:blipFill>
      <xdr:spPr>
        <a:xfrm>
          <a:off x="22322155" y="345493975"/>
          <a:ext cx="2769235"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35560</xdr:colOff>
      <xdr:row>196</xdr:row>
      <xdr:rowOff>363855</xdr:rowOff>
    </xdr:to>
    <xdr:pic>
      <xdr:nvPicPr>
        <xdr:cNvPr id="1928" name="Picture 8182" descr="clip_image9318"/>
        <xdr:cNvPicPr>
          <a:picLocks noChangeAspect="1"/>
        </xdr:cNvPicPr>
      </xdr:nvPicPr>
      <xdr:blipFill>
        <a:blip r:embed="rId1"/>
        <a:stretch>
          <a:fillRect/>
        </a:stretch>
      </xdr:blipFill>
      <xdr:spPr>
        <a:xfrm>
          <a:off x="22322155" y="345493975"/>
          <a:ext cx="2769235"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35560</xdr:colOff>
      <xdr:row>196</xdr:row>
      <xdr:rowOff>349885</xdr:rowOff>
    </xdr:to>
    <xdr:pic>
      <xdr:nvPicPr>
        <xdr:cNvPr id="1929" name="Picture 8182" descr="clip_image9318"/>
        <xdr:cNvPicPr>
          <a:picLocks noChangeAspect="1"/>
        </xdr:cNvPicPr>
      </xdr:nvPicPr>
      <xdr:blipFill>
        <a:blip r:embed="rId1"/>
        <a:stretch>
          <a:fillRect/>
        </a:stretch>
      </xdr:blipFill>
      <xdr:spPr>
        <a:xfrm>
          <a:off x="22322155" y="345493975"/>
          <a:ext cx="2769235"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46355</xdr:colOff>
      <xdr:row>196</xdr:row>
      <xdr:rowOff>125730</xdr:rowOff>
    </xdr:to>
    <xdr:pic>
      <xdr:nvPicPr>
        <xdr:cNvPr id="1930" name="Picture 8182" descr="clip_image9318"/>
        <xdr:cNvPicPr>
          <a:picLocks noChangeAspect="1"/>
        </xdr:cNvPicPr>
      </xdr:nvPicPr>
      <xdr:blipFill>
        <a:blip r:embed="rId1"/>
        <a:stretch>
          <a:fillRect/>
        </a:stretch>
      </xdr:blipFill>
      <xdr:spPr>
        <a:xfrm>
          <a:off x="22322155" y="345493975"/>
          <a:ext cx="2780030"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46355</xdr:colOff>
      <xdr:row>196</xdr:row>
      <xdr:rowOff>363855</xdr:rowOff>
    </xdr:to>
    <xdr:pic>
      <xdr:nvPicPr>
        <xdr:cNvPr id="1931" name="Picture 8182" descr="clip_image9318"/>
        <xdr:cNvPicPr>
          <a:picLocks noChangeAspect="1"/>
        </xdr:cNvPicPr>
      </xdr:nvPicPr>
      <xdr:blipFill>
        <a:blip r:embed="rId1"/>
        <a:stretch>
          <a:fillRect/>
        </a:stretch>
      </xdr:blipFill>
      <xdr:spPr>
        <a:xfrm>
          <a:off x="22322155" y="345493975"/>
          <a:ext cx="2780030"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46355</xdr:colOff>
      <xdr:row>196</xdr:row>
      <xdr:rowOff>349885</xdr:rowOff>
    </xdr:to>
    <xdr:pic>
      <xdr:nvPicPr>
        <xdr:cNvPr id="1932" name="Picture 8182" descr="clip_image9318"/>
        <xdr:cNvPicPr>
          <a:picLocks noChangeAspect="1"/>
        </xdr:cNvPicPr>
      </xdr:nvPicPr>
      <xdr:blipFill>
        <a:blip r:embed="rId1"/>
        <a:stretch>
          <a:fillRect/>
        </a:stretch>
      </xdr:blipFill>
      <xdr:spPr>
        <a:xfrm>
          <a:off x="22322155" y="345493975"/>
          <a:ext cx="2780030"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35560</xdr:colOff>
      <xdr:row>196</xdr:row>
      <xdr:rowOff>321945</xdr:rowOff>
    </xdr:to>
    <xdr:pic>
      <xdr:nvPicPr>
        <xdr:cNvPr id="1933" name="Picture 8182" descr="clip_image9318"/>
        <xdr:cNvPicPr>
          <a:picLocks noChangeAspect="1"/>
        </xdr:cNvPicPr>
      </xdr:nvPicPr>
      <xdr:blipFill>
        <a:blip r:embed="rId1"/>
        <a:stretch>
          <a:fillRect/>
        </a:stretch>
      </xdr:blipFill>
      <xdr:spPr>
        <a:xfrm>
          <a:off x="22322155" y="345493975"/>
          <a:ext cx="2769235"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46355</xdr:colOff>
      <xdr:row>196</xdr:row>
      <xdr:rowOff>321945</xdr:rowOff>
    </xdr:to>
    <xdr:pic>
      <xdr:nvPicPr>
        <xdr:cNvPr id="1934" name="Picture 8182" descr="clip_image9318"/>
        <xdr:cNvPicPr>
          <a:picLocks noChangeAspect="1"/>
        </xdr:cNvPicPr>
      </xdr:nvPicPr>
      <xdr:blipFill>
        <a:blip r:embed="rId1"/>
        <a:stretch>
          <a:fillRect/>
        </a:stretch>
      </xdr:blipFill>
      <xdr:spPr>
        <a:xfrm>
          <a:off x="22322155" y="345493975"/>
          <a:ext cx="2780030" cy="321945"/>
        </a:xfrm>
        <a:prstGeom prst="rect">
          <a:avLst/>
        </a:prstGeom>
        <a:noFill/>
        <a:ln w="9525">
          <a:noFill/>
        </a:ln>
      </xdr:spPr>
    </xdr:pic>
    <xdr:clientData/>
  </xdr:twoCellAnchor>
  <xdr:twoCellAnchor editAs="oneCell">
    <xdr:from>
      <xdr:col>16</xdr:col>
      <xdr:colOff>615315</xdr:colOff>
      <xdr:row>196</xdr:row>
      <xdr:rowOff>0</xdr:rowOff>
    </xdr:from>
    <xdr:to>
      <xdr:col>30</xdr:col>
      <xdr:colOff>431800</xdr:colOff>
      <xdr:row>196</xdr:row>
      <xdr:rowOff>125730</xdr:rowOff>
    </xdr:to>
    <xdr:pic>
      <xdr:nvPicPr>
        <xdr:cNvPr id="1937" name="Picture 8182" descr="clip_image9318"/>
        <xdr:cNvPicPr>
          <a:picLocks noChangeAspect="1"/>
        </xdr:cNvPicPr>
      </xdr:nvPicPr>
      <xdr:blipFill>
        <a:blip r:embed="rId1"/>
        <a:stretch>
          <a:fillRect/>
        </a:stretch>
      </xdr:blipFill>
      <xdr:spPr>
        <a:xfrm>
          <a:off x="50280570" y="345493975"/>
          <a:ext cx="1861185" cy="125730"/>
        </a:xfrm>
        <a:prstGeom prst="rect">
          <a:avLst/>
        </a:prstGeom>
        <a:noFill/>
        <a:ln w="9525">
          <a:noFill/>
        </a:ln>
      </xdr:spPr>
    </xdr:pic>
    <xdr:clientData/>
  </xdr:twoCellAnchor>
  <xdr:twoCellAnchor editAs="oneCell">
    <xdr:from>
      <xdr:col>16</xdr:col>
      <xdr:colOff>615315</xdr:colOff>
      <xdr:row>196</xdr:row>
      <xdr:rowOff>0</xdr:rowOff>
    </xdr:from>
    <xdr:to>
      <xdr:col>30</xdr:col>
      <xdr:colOff>431800</xdr:colOff>
      <xdr:row>196</xdr:row>
      <xdr:rowOff>321945</xdr:rowOff>
    </xdr:to>
    <xdr:pic>
      <xdr:nvPicPr>
        <xdr:cNvPr id="1938" name="Picture 8182" descr="clip_image9318"/>
        <xdr:cNvPicPr>
          <a:picLocks noChangeAspect="1"/>
        </xdr:cNvPicPr>
      </xdr:nvPicPr>
      <xdr:blipFill>
        <a:blip r:embed="rId1"/>
        <a:stretch>
          <a:fillRect/>
        </a:stretch>
      </xdr:blipFill>
      <xdr:spPr>
        <a:xfrm>
          <a:off x="50280570" y="345493975"/>
          <a:ext cx="1861185" cy="321945"/>
        </a:xfrm>
        <a:prstGeom prst="rect">
          <a:avLst/>
        </a:prstGeom>
        <a:noFill/>
        <a:ln w="9525">
          <a:noFill/>
        </a:ln>
      </xdr:spPr>
    </xdr:pic>
    <xdr:clientData/>
  </xdr:twoCellAnchor>
  <xdr:twoCellAnchor editAs="oneCell">
    <xdr:from>
      <xdr:col>15</xdr:col>
      <xdr:colOff>610870</xdr:colOff>
      <xdr:row>196</xdr:row>
      <xdr:rowOff>0</xdr:rowOff>
    </xdr:from>
    <xdr:to>
      <xdr:col>15</xdr:col>
      <xdr:colOff>2452370</xdr:colOff>
      <xdr:row>196</xdr:row>
      <xdr:rowOff>97790</xdr:rowOff>
    </xdr:to>
    <xdr:pic>
      <xdr:nvPicPr>
        <xdr:cNvPr id="1939" name="Picture 8182" descr="clip_image9318"/>
        <xdr:cNvPicPr>
          <a:picLocks noChangeAspect="1"/>
        </xdr:cNvPicPr>
      </xdr:nvPicPr>
      <xdr:blipFill>
        <a:blip r:embed="rId1"/>
        <a:stretch>
          <a:fillRect/>
        </a:stretch>
      </xdr:blipFill>
      <xdr:spPr>
        <a:xfrm>
          <a:off x="40223440" y="345493975"/>
          <a:ext cx="1841500" cy="97790"/>
        </a:xfrm>
        <a:prstGeom prst="rect">
          <a:avLst/>
        </a:prstGeom>
        <a:noFill/>
        <a:ln w="9525">
          <a:noFill/>
        </a:ln>
      </xdr:spPr>
    </xdr:pic>
    <xdr:clientData/>
  </xdr:twoCellAnchor>
  <xdr:twoCellAnchor editAs="oneCell">
    <xdr:from>
      <xdr:col>15</xdr:col>
      <xdr:colOff>619760</xdr:colOff>
      <xdr:row>196</xdr:row>
      <xdr:rowOff>0</xdr:rowOff>
    </xdr:from>
    <xdr:to>
      <xdr:col>15</xdr:col>
      <xdr:colOff>2487930</xdr:colOff>
      <xdr:row>196</xdr:row>
      <xdr:rowOff>139700</xdr:rowOff>
    </xdr:to>
    <xdr:pic>
      <xdr:nvPicPr>
        <xdr:cNvPr id="1944" name="Picture 8182" descr="clip_image9318"/>
        <xdr:cNvPicPr>
          <a:picLocks noChangeAspect="1"/>
        </xdr:cNvPicPr>
      </xdr:nvPicPr>
      <xdr:blipFill>
        <a:blip r:embed="rId1"/>
        <a:stretch>
          <a:fillRect/>
        </a:stretch>
      </xdr:blipFill>
      <xdr:spPr>
        <a:xfrm>
          <a:off x="40232330" y="345493975"/>
          <a:ext cx="1868170" cy="139700"/>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391795</xdr:rowOff>
    </xdr:to>
    <xdr:pic>
      <xdr:nvPicPr>
        <xdr:cNvPr id="1945" name="Picture 8182" descr="clip_image9318"/>
        <xdr:cNvPicPr>
          <a:picLocks noChangeAspect="1"/>
        </xdr:cNvPicPr>
      </xdr:nvPicPr>
      <xdr:blipFill>
        <a:blip r:embed="rId1"/>
        <a:stretch>
          <a:fillRect/>
        </a:stretch>
      </xdr:blipFill>
      <xdr:spPr>
        <a:xfrm>
          <a:off x="22322155" y="345493975"/>
          <a:ext cx="1840230" cy="391795"/>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125730</xdr:rowOff>
    </xdr:to>
    <xdr:pic>
      <xdr:nvPicPr>
        <xdr:cNvPr id="1946" name="Picture 8182" descr="clip_image9318"/>
        <xdr:cNvPicPr>
          <a:picLocks noChangeAspect="1"/>
        </xdr:cNvPicPr>
      </xdr:nvPicPr>
      <xdr:blipFill>
        <a:blip r:embed="rId1"/>
        <a:stretch>
          <a:fillRect/>
        </a:stretch>
      </xdr:blipFill>
      <xdr:spPr>
        <a:xfrm>
          <a:off x="22322155" y="345493975"/>
          <a:ext cx="1840230" cy="125730"/>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363855</xdr:rowOff>
    </xdr:to>
    <xdr:pic>
      <xdr:nvPicPr>
        <xdr:cNvPr id="1947" name="Picture 8182" descr="clip_image9318"/>
        <xdr:cNvPicPr>
          <a:picLocks noChangeAspect="1"/>
        </xdr:cNvPicPr>
      </xdr:nvPicPr>
      <xdr:blipFill>
        <a:blip r:embed="rId1"/>
        <a:stretch>
          <a:fillRect/>
        </a:stretch>
      </xdr:blipFill>
      <xdr:spPr>
        <a:xfrm>
          <a:off x="22322155" y="345493975"/>
          <a:ext cx="1840230" cy="363855"/>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349885</xdr:rowOff>
    </xdr:to>
    <xdr:pic>
      <xdr:nvPicPr>
        <xdr:cNvPr id="1948" name="Picture 8182" descr="clip_image9318"/>
        <xdr:cNvPicPr>
          <a:picLocks noChangeAspect="1"/>
        </xdr:cNvPicPr>
      </xdr:nvPicPr>
      <xdr:blipFill>
        <a:blip r:embed="rId1"/>
        <a:stretch>
          <a:fillRect/>
        </a:stretch>
      </xdr:blipFill>
      <xdr:spPr>
        <a:xfrm>
          <a:off x="22322155" y="345493975"/>
          <a:ext cx="184023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2308860</xdr:colOff>
      <xdr:row>196</xdr:row>
      <xdr:rowOff>328930</xdr:rowOff>
    </xdr:to>
    <xdr:pic>
      <xdr:nvPicPr>
        <xdr:cNvPr id="1949" name="Picture 8182" descr="clip_image9318"/>
        <xdr:cNvPicPr>
          <a:picLocks noChangeAspect="1"/>
        </xdr:cNvPicPr>
      </xdr:nvPicPr>
      <xdr:blipFill>
        <a:blip r:embed="rId1"/>
        <a:stretch>
          <a:fillRect/>
        </a:stretch>
      </xdr:blipFill>
      <xdr:spPr>
        <a:xfrm>
          <a:off x="21864955" y="345493975"/>
          <a:ext cx="2308860" cy="328930"/>
        </a:xfrm>
        <a:prstGeom prst="rect">
          <a:avLst/>
        </a:prstGeom>
        <a:noFill/>
        <a:ln w="9525">
          <a:noFill/>
        </a:ln>
      </xdr:spPr>
    </xdr:pic>
    <xdr:clientData/>
  </xdr:twoCellAnchor>
  <xdr:twoCellAnchor editAs="oneCell">
    <xdr:from>
      <xdr:col>12</xdr:col>
      <xdr:colOff>457200</xdr:colOff>
      <xdr:row>196</xdr:row>
      <xdr:rowOff>0</xdr:rowOff>
    </xdr:from>
    <xdr:to>
      <xdr:col>13</xdr:col>
      <xdr:colOff>2755900</xdr:colOff>
      <xdr:row>196</xdr:row>
      <xdr:rowOff>90805</xdr:rowOff>
    </xdr:to>
    <xdr:pic>
      <xdr:nvPicPr>
        <xdr:cNvPr id="1950" name="Picture 8182" descr="clip_image9318"/>
        <xdr:cNvPicPr>
          <a:picLocks noChangeAspect="1"/>
        </xdr:cNvPicPr>
      </xdr:nvPicPr>
      <xdr:blipFill>
        <a:blip r:embed="rId1"/>
        <a:stretch>
          <a:fillRect/>
        </a:stretch>
      </xdr:blipFill>
      <xdr:spPr>
        <a:xfrm>
          <a:off x="21864955" y="345493975"/>
          <a:ext cx="2755900" cy="90805"/>
        </a:xfrm>
        <a:prstGeom prst="rect">
          <a:avLst/>
        </a:prstGeom>
        <a:noFill/>
        <a:ln w="9525">
          <a:noFill/>
        </a:ln>
      </xdr:spPr>
    </xdr:pic>
    <xdr:clientData/>
  </xdr:twoCellAnchor>
  <xdr:twoCellAnchor editAs="oneCell">
    <xdr:from>
      <xdr:col>12</xdr:col>
      <xdr:colOff>457200</xdr:colOff>
      <xdr:row>196</xdr:row>
      <xdr:rowOff>0</xdr:rowOff>
    </xdr:from>
    <xdr:to>
      <xdr:col>13</xdr:col>
      <xdr:colOff>2755900</xdr:colOff>
      <xdr:row>196</xdr:row>
      <xdr:rowOff>328930</xdr:rowOff>
    </xdr:to>
    <xdr:pic>
      <xdr:nvPicPr>
        <xdr:cNvPr id="1951" name="Picture 8182" descr="clip_image9318"/>
        <xdr:cNvPicPr>
          <a:picLocks noChangeAspect="1"/>
        </xdr:cNvPicPr>
      </xdr:nvPicPr>
      <xdr:blipFill>
        <a:blip r:embed="rId1"/>
        <a:stretch>
          <a:fillRect/>
        </a:stretch>
      </xdr:blipFill>
      <xdr:spPr>
        <a:xfrm>
          <a:off x="21864955" y="345493975"/>
          <a:ext cx="2755900" cy="328930"/>
        </a:xfrm>
        <a:prstGeom prst="rect">
          <a:avLst/>
        </a:prstGeom>
        <a:noFill/>
        <a:ln w="9525">
          <a:noFill/>
        </a:ln>
      </xdr:spPr>
    </xdr:pic>
    <xdr:clientData/>
  </xdr:twoCellAnchor>
  <xdr:twoCellAnchor editAs="oneCell">
    <xdr:from>
      <xdr:col>13</xdr:col>
      <xdr:colOff>457200</xdr:colOff>
      <xdr:row>196</xdr:row>
      <xdr:rowOff>0</xdr:rowOff>
    </xdr:from>
    <xdr:to>
      <xdr:col>13</xdr:col>
      <xdr:colOff>2768600</xdr:colOff>
      <xdr:row>196</xdr:row>
      <xdr:rowOff>328930</xdr:rowOff>
    </xdr:to>
    <xdr:pic>
      <xdr:nvPicPr>
        <xdr:cNvPr id="1952" name="Picture 8182" descr="clip_image9318"/>
        <xdr:cNvPicPr>
          <a:picLocks noChangeAspect="1"/>
        </xdr:cNvPicPr>
      </xdr:nvPicPr>
      <xdr:blipFill>
        <a:blip r:embed="rId1"/>
        <a:stretch>
          <a:fillRect/>
        </a:stretch>
      </xdr:blipFill>
      <xdr:spPr>
        <a:xfrm>
          <a:off x="22322155" y="345493975"/>
          <a:ext cx="2311400"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24765</xdr:colOff>
      <xdr:row>196</xdr:row>
      <xdr:rowOff>90805</xdr:rowOff>
    </xdr:to>
    <xdr:pic>
      <xdr:nvPicPr>
        <xdr:cNvPr id="1953" name="Picture 8182" descr="clip_image9318"/>
        <xdr:cNvPicPr>
          <a:picLocks noChangeAspect="1"/>
        </xdr:cNvPicPr>
      </xdr:nvPicPr>
      <xdr:blipFill>
        <a:blip r:embed="rId1"/>
        <a:stretch>
          <a:fillRect/>
        </a:stretch>
      </xdr:blipFill>
      <xdr:spPr>
        <a:xfrm>
          <a:off x="22322155" y="345493975"/>
          <a:ext cx="2758440" cy="90805"/>
        </a:xfrm>
        <a:prstGeom prst="rect">
          <a:avLst/>
        </a:prstGeom>
        <a:noFill/>
        <a:ln w="9525">
          <a:noFill/>
        </a:ln>
      </xdr:spPr>
    </xdr:pic>
    <xdr:clientData/>
  </xdr:twoCellAnchor>
  <xdr:twoCellAnchor editAs="oneCell">
    <xdr:from>
      <xdr:col>13</xdr:col>
      <xdr:colOff>457200</xdr:colOff>
      <xdr:row>196</xdr:row>
      <xdr:rowOff>0</xdr:rowOff>
    </xdr:from>
    <xdr:to>
      <xdr:col>14</xdr:col>
      <xdr:colOff>24765</xdr:colOff>
      <xdr:row>196</xdr:row>
      <xdr:rowOff>328930</xdr:rowOff>
    </xdr:to>
    <xdr:pic>
      <xdr:nvPicPr>
        <xdr:cNvPr id="1954" name="Picture 8182" descr="clip_image9318"/>
        <xdr:cNvPicPr>
          <a:picLocks noChangeAspect="1"/>
        </xdr:cNvPicPr>
      </xdr:nvPicPr>
      <xdr:blipFill>
        <a:blip r:embed="rId1"/>
        <a:stretch>
          <a:fillRect/>
        </a:stretch>
      </xdr:blipFill>
      <xdr:spPr>
        <a:xfrm>
          <a:off x="22322155" y="345493975"/>
          <a:ext cx="2758440" cy="328930"/>
        </a:xfrm>
        <a:prstGeom prst="rect">
          <a:avLst/>
        </a:prstGeom>
        <a:noFill/>
        <a:ln w="9525">
          <a:noFill/>
        </a:ln>
      </xdr:spPr>
    </xdr:pic>
    <xdr:clientData/>
  </xdr:twoCellAnchor>
  <xdr:twoCellAnchor editAs="oneCell">
    <xdr:from>
      <xdr:col>12</xdr:col>
      <xdr:colOff>457200</xdr:colOff>
      <xdr:row>196</xdr:row>
      <xdr:rowOff>0</xdr:rowOff>
    </xdr:from>
    <xdr:to>
      <xdr:col>13</xdr:col>
      <xdr:colOff>2767330</xdr:colOff>
      <xdr:row>196</xdr:row>
      <xdr:rowOff>328930</xdr:rowOff>
    </xdr:to>
    <xdr:pic>
      <xdr:nvPicPr>
        <xdr:cNvPr id="1955" name="Picture 8182" descr="clip_image9318"/>
        <xdr:cNvPicPr>
          <a:picLocks noChangeAspect="1"/>
        </xdr:cNvPicPr>
      </xdr:nvPicPr>
      <xdr:blipFill>
        <a:blip r:embed="rId1"/>
        <a:stretch>
          <a:fillRect/>
        </a:stretch>
      </xdr:blipFill>
      <xdr:spPr>
        <a:xfrm>
          <a:off x="21864955" y="345493975"/>
          <a:ext cx="2767330" cy="328930"/>
        </a:xfrm>
        <a:prstGeom prst="rect">
          <a:avLst/>
        </a:prstGeom>
        <a:noFill/>
        <a:ln w="9525">
          <a:noFill/>
        </a:ln>
      </xdr:spPr>
    </xdr:pic>
    <xdr:clientData/>
  </xdr:twoCellAnchor>
  <xdr:twoCellAnchor editAs="oneCell">
    <xdr:from>
      <xdr:col>12</xdr:col>
      <xdr:colOff>457200</xdr:colOff>
      <xdr:row>196</xdr:row>
      <xdr:rowOff>0</xdr:rowOff>
    </xdr:from>
    <xdr:to>
      <xdr:col>13</xdr:col>
      <xdr:colOff>2778760</xdr:colOff>
      <xdr:row>196</xdr:row>
      <xdr:rowOff>328930</xdr:rowOff>
    </xdr:to>
    <xdr:pic>
      <xdr:nvPicPr>
        <xdr:cNvPr id="1956" name="Picture 8182" descr="clip_image9318"/>
        <xdr:cNvPicPr>
          <a:picLocks noChangeAspect="1"/>
        </xdr:cNvPicPr>
      </xdr:nvPicPr>
      <xdr:blipFill>
        <a:blip r:embed="rId1"/>
        <a:stretch>
          <a:fillRect/>
        </a:stretch>
      </xdr:blipFill>
      <xdr:spPr>
        <a:xfrm>
          <a:off x="21864955" y="345493975"/>
          <a:ext cx="2778760"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35560</xdr:colOff>
      <xdr:row>196</xdr:row>
      <xdr:rowOff>328930</xdr:rowOff>
    </xdr:to>
    <xdr:pic>
      <xdr:nvPicPr>
        <xdr:cNvPr id="1957" name="Picture 8182" descr="clip_image9318"/>
        <xdr:cNvPicPr>
          <a:picLocks noChangeAspect="1"/>
        </xdr:cNvPicPr>
      </xdr:nvPicPr>
      <xdr:blipFill>
        <a:blip r:embed="rId1"/>
        <a:stretch>
          <a:fillRect/>
        </a:stretch>
      </xdr:blipFill>
      <xdr:spPr>
        <a:xfrm>
          <a:off x="22322155" y="345493975"/>
          <a:ext cx="2769235"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46355</xdr:colOff>
      <xdr:row>196</xdr:row>
      <xdr:rowOff>328930</xdr:rowOff>
    </xdr:to>
    <xdr:pic>
      <xdr:nvPicPr>
        <xdr:cNvPr id="1958" name="Picture 8182" descr="clip_image9318"/>
        <xdr:cNvPicPr>
          <a:picLocks noChangeAspect="1"/>
        </xdr:cNvPicPr>
      </xdr:nvPicPr>
      <xdr:blipFill>
        <a:blip r:embed="rId1"/>
        <a:stretch>
          <a:fillRect/>
        </a:stretch>
      </xdr:blipFill>
      <xdr:spPr>
        <a:xfrm>
          <a:off x="22322155" y="345493975"/>
          <a:ext cx="2780030" cy="328930"/>
        </a:xfrm>
        <a:prstGeom prst="rect">
          <a:avLst/>
        </a:prstGeom>
        <a:noFill/>
        <a:ln w="9525">
          <a:noFill/>
        </a:ln>
      </xdr:spPr>
    </xdr:pic>
    <xdr:clientData/>
  </xdr:twoCellAnchor>
  <xdr:twoCellAnchor>
    <xdr:from>
      <xdr:col>14</xdr:col>
      <xdr:colOff>600088</xdr:colOff>
      <xdr:row>223</xdr:row>
      <xdr:rowOff>0</xdr:rowOff>
    </xdr:from>
    <xdr:to>
      <xdr:col>14</xdr:col>
      <xdr:colOff>623169</xdr:colOff>
      <xdr:row>223</xdr:row>
      <xdr:rowOff>88304</xdr:rowOff>
    </xdr:to>
    <xdr:pic>
      <xdr:nvPicPr>
        <xdr:cNvPr id="2126" name="Picture 8182" descr="clip_image9318"/>
        <xdr:cNvPicPr/>
      </xdr:nvPicPr>
      <xdr:blipFill>
        <a:blip r:embed="rId1"/>
        <a:srcRect/>
        <a:stretch>
          <a:fillRect/>
        </a:stretch>
      </xdr:blipFill>
      <xdr:spPr>
        <a:xfrm>
          <a:off x="25655905" y="387321425"/>
          <a:ext cx="22860" cy="88265"/>
        </a:xfrm>
        <a:prstGeom prst="rect">
          <a:avLst/>
        </a:prstGeom>
        <a:noFill/>
        <a:ln w="9525" cap="flat" cmpd="sng">
          <a:noFill/>
          <a:prstDash val="solid"/>
          <a:miter/>
        </a:ln>
        <a:effectLst/>
      </xdr:spPr>
    </xdr:pic>
    <xdr:clientData/>
  </xdr:twoCellAnchor>
  <xdr:twoCellAnchor>
    <xdr:from>
      <xdr:col>4</xdr:col>
      <xdr:colOff>665907</xdr:colOff>
      <xdr:row>223</xdr:row>
      <xdr:rowOff>0</xdr:rowOff>
    </xdr:from>
    <xdr:to>
      <xdr:col>4</xdr:col>
      <xdr:colOff>677194</xdr:colOff>
      <xdr:row>223</xdr:row>
      <xdr:rowOff>88304</xdr:rowOff>
    </xdr:to>
    <xdr:pic>
      <xdr:nvPicPr>
        <xdr:cNvPr id="2131" name="Picture 8182" descr="clip_image9318"/>
        <xdr:cNvPicPr/>
      </xdr:nvPicPr>
      <xdr:blipFill>
        <a:blip r:embed="rId1"/>
        <a:srcRect/>
        <a:stretch>
          <a:fillRect/>
        </a:stretch>
      </xdr:blipFill>
      <xdr:spPr>
        <a:xfrm>
          <a:off x="3852545" y="387321425"/>
          <a:ext cx="11430" cy="88265"/>
        </a:xfrm>
        <a:prstGeom prst="rect">
          <a:avLst/>
        </a:prstGeom>
        <a:noFill/>
        <a:ln w="9525" cap="flat" cmpd="sng">
          <a:noFill/>
          <a:prstDash val="solid"/>
          <a:miter/>
        </a:ln>
        <a:effectLst/>
      </xdr:spPr>
    </xdr:pic>
    <xdr:clientData/>
  </xdr:twoCellAnchor>
  <xdr:twoCellAnchor>
    <xdr:from>
      <xdr:col>15</xdr:col>
      <xdr:colOff>598010</xdr:colOff>
      <xdr:row>223</xdr:row>
      <xdr:rowOff>0</xdr:rowOff>
    </xdr:from>
    <xdr:to>
      <xdr:col>19</xdr:col>
      <xdr:colOff>617821</xdr:colOff>
      <xdr:row>223</xdr:row>
      <xdr:rowOff>88304</xdr:rowOff>
    </xdr:to>
    <xdr:pic>
      <xdr:nvPicPr>
        <xdr:cNvPr id="2133" name="Picture 8182" descr="clip_image9318"/>
        <xdr:cNvPicPr/>
      </xdr:nvPicPr>
      <xdr:blipFill>
        <a:blip r:embed="rId1"/>
        <a:srcRect/>
        <a:stretch>
          <a:fillRect/>
        </a:stretch>
      </xdr:blipFill>
      <xdr:spPr>
        <a:xfrm>
          <a:off x="40210105" y="387321425"/>
          <a:ext cx="10687685" cy="88265"/>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1384820</xdr:colOff>
      <xdr:row>223</xdr:row>
      <xdr:rowOff>88304</xdr:rowOff>
    </xdr:to>
    <xdr:pic>
      <xdr:nvPicPr>
        <xdr:cNvPr id="2138" name="Picture 8182" descr="clip_image9318"/>
        <xdr:cNvPicPr/>
      </xdr:nvPicPr>
      <xdr:blipFill>
        <a:blip r:embed="rId1"/>
        <a:srcRect/>
        <a:stretch>
          <a:fillRect/>
        </a:stretch>
      </xdr:blipFill>
      <xdr:spPr>
        <a:xfrm>
          <a:off x="21864955" y="387321425"/>
          <a:ext cx="4575175" cy="88265"/>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1823346</xdr:colOff>
      <xdr:row>223</xdr:row>
      <xdr:rowOff>88304</xdr:rowOff>
    </xdr:to>
    <xdr:pic>
      <xdr:nvPicPr>
        <xdr:cNvPr id="2142" name="Picture 8182" descr="clip_image9318"/>
        <xdr:cNvPicPr/>
      </xdr:nvPicPr>
      <xdr:blipFill>
        <a:blip r:embed="rId1"/>
        <a:srcRect/>
        <a:stretch>
          <a:fillRect/>
        </a:stretch>
      </xdr:blipFill>
      <xdr:spPr>
        <a:xfrm>
          <a:off x="21864955" y="387321425"/>
          <a:ext cx="5013960" cy="88265"/>
        </a:xfrm>
        <a:prstGeom prst="rect">
          <a:avLst/>
        </a:prstGeom>
        <a:noFill/>
        <a:ln w="9525" cap="flat" cmpd="sng">
          <a:noFill/>
          <a:prstDash val="solid"/>
          <a:miter/>
        </a:ln>
        <a:effectLst/>
      </xdr:spPr>
    </xdr:pic>
    <xdr:clientData/>
  </xdr:twoCellAnchor>
  <xdr:twoCellAnchor>
    <xdr:from>
      <xdr:col>14</xdr:col>
      <xdr:colOff>588548</xdr:colOff>
      <xdr:row>227</xdr:row>
      <xdr:rowOff>0</xdr:rowOff>
    </xdr:from>
    <xdr:to>
      <xdr:col>14</xdr:col>
      <xdr:colOff>623169</xdr:colOff>
      <xdr:row>227</xdr:row>
      <xdr:rowOff>645281</xdr:rowOff>
    </xdr:to>
    <xdr:pic>
      <xdr:nvPicPr>
        <xdr:cNvPr id="2150" name="Picture 8182" descr="clip_image9318"/>
        <xdr:cNvPicPr/>
      </xdr:nvPicPr>
      <xdr:blipFill>
        <a:blip r:embed="rId1"/>
        <a:srcRect/>
        <a:stretch>
          <a:fillRect/>
        </a:stretch>
      </xdr:blipFill>
      <xdr:spPr>
        <a:xfrm>
          <a:off x="25643840" y="394195300"/>
          <a:ext cx="34925" cy="645160"/>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1361739</xdr:colOff>
      <xdr:row>227</xdr:row>
      <xdr:rowOff>188862</xdr:rowOff>
    </xdr:to>
    <xdr:pic>
      <xdr:nvPicPr>
        <xdr:cNvPr id="2153" name="Picture 8182" descr="clip_image9318"/>
        <xdr:cNvPicPr/>
      </xdr:nvPicPr>
      <xdr:blipFill>
        <a:blip r:embed="rId1"/>
        <a:srcRect/>
        <a:stretch>
          <a:fillRect/>
        </a:stretch>
      </xdr:blipFill>
      <xdr:spPr>
        <a:xfrm>
          <a:off x="22320250" y="394195300"/>
          <a:ext cx="4097020" cy="188595"/>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1384820</xdr:colOff>
      <xdr:row>227</xdr:row>
      <xdr:rowOff>619050</xdr:rowOff>
    </xdr:to>
    <xdr:pic>
      <xdr:nvPicPr>
        <xdr:cNvPr id="2156" name="Picture 8182" descr="clip_image9318"/>
        <xdr:cNvPicPr/>
      </xdr:nvPicPr>
      <xdr:blipFill>
        <a:blip r:embed="rId1"/>
        <a:srcRect/>
        <a:stretch>
          <a:fillRect/>
        </a:stretch>
      </xdr:blipFill>
      <xdr:spPr>
        <a:xfrm>
          <a:off x="22320250" y="394195300"/>
          <a:ext cx="4119880" cy="618490"/>
        </a:xfrm>
        <a:prstGeom prst="rect">
          <a:avLst/>
        </a:prstGeom>
        <a:noFill/>
        <a:ln w="9525" cap="flat" cmpd="sng">
          <a:noFill/>
          <a:prstDash val="solid"/>
          <a:miter/>
        </a:ln>
        <a:effectLst/>
      </xdr:spPr>
    </xdr:pic>
    <xdr:clientData/>
  </xdr:twoCellAnchor>
  <xdr:twoCellAnchor>
    <xdr:from>
      <xdr:col>4</xdr:col>
      <xdr:colOff>654621</xdr:colOff>
      <xdr:row>223</xdr:row>
      <xdr:rowOff>0</xdr:rowOff>
    </xdr:from>
    <xdr:to>
      <xdr:col>4</xdr:col>
      <xdr:colOff>677194</xdr:colOff>
      <xdr:row>223</xdr:row>
      <xdr:rowOff>88304</xdr:rowOff>
    </xdr:to>
    <xdr:pic>
      <xdr:nvPicPr>
        <xdr:cNvPr id="2159" name="Picture 8182" descr="clip_image9318"/>
        <xdr:cNvPicPr/>
      </xdr:nvPicPr>
      <xdr:blipFill>
        <a:blip r:embed="rId1"/>
        <a:srcRect/>
        <a:stretch>
          <a:fillRect/>
        </a:stretch>
      </xdr:blipFill>
      <xdr:spPr>
        <a:xfrm>
          <a:off x="3841115" y="387321425"/>
          <a:ext cx="22860" cy="88265"/>
        </a:xfrm>
        <a:prstGeom prst="rect">
          <a:avLst/>
        </a:prstGeom>
        <a:noFill/>
        <a:ln w="9525" cap="flat" cmpd="sng">
          <a:noFill/>
          <a:prstDash val="solid"/>
          <a:miter/>
        </a:ln>
        <a:effectLst/>
      </xdr:spPr>
    </xdr:pic>
    <xdr:clientData/>
  </xdr:twoCellAnchor>
  <xdr:twoCellAnchor>
    <xdr:from>
      <xdr:col>14</xdr:col>
      <xdr:colOff>946293</xdr:colOff>
      <xdr:row>223</xdr:row>
      <xdr:rowOff>0</xdr:rowOff>
    </xdr:from>
    <xdr:to>
      <xdr:col>14</xdr:col>
      <xdr:colOff>969374</xdr:colOff>
      <xdr:row>223</xdr:row>
      <xdr:rowOff>251668</xdr:rowOff>
    </xdr:to>
    <xdr:pic>
      <xdr:nvPicPr>
        <xdr:cNvPr id="2161" name="Picture 8182" descr="clip_image9318"/>
        <xdr:cNvPicPr/>
      </xdr:nvPicPr>
      <xdr:blipFill>
        <a:blip r:embed="rId1"/>
        <a:srcRect/>
        <a:stretch>
          <a:fillRect/>
        </a:stretch>
      </xdr:blipFill>
      <xdr:spPr>
        <a:xfrm>
          <a:off x="26001980" y="387321425"/>
          <a:ext cx="22860" cy="251460"/>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1834886</xdr:colOff>
      <xdr:row>223</xdr:row>
      <xdr:rowOff>88304</xdr:rowOff>
    </xdr:to>
    <xdr:pic>
      <xdr:nvPicPr>
        <xdr:cNvPr id="2162" name="Picture 8182" descr="clip_image9318"/>
        <xdr:cNvPicPr/>
      </xdr:nvPicPr>
      <xdr:blipFill>
        <a:blip r:embed="rId1"/>
        <a:srcRect/>
        <a:stretch>
          <a:fillRect/>
        </a:stretch>
      </xdr:blipFill>
      <xdr:spPr>
        <a:xfrm>
          <a:off x="21864955" y="387321425"/>
          <a:ext cx="5025390" cy="88265"/>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1846426</xdr:colOff>
      <xdr:row>223</xdr:row>
      <xdr:rowOff>88304</xdr:rowOff>
    </xdr:to>
    <xdr:pic>
      <xdr:nvPicPr>
        <xdr:cNvPr id="2165" name="Picture 8182" descr="clip_image9318"/>
        <xdr:cNvPicPr/>
      </xdr:nvPicPr>
      <xdr:blipFill>
        <a:blip r:embed="rId1"/>
        <a:srcRect/>
        <a:stretch>
          <a:fillRect/>
        </a:stretch>
      </xdr:blipFill>
      <xdr:spPr>
        <a:xfrm>
          <a:off x="21864955" y="387321425"/>
          <a:ext cx="5036820" cy="88265"/>
        </a:xfrm>
        <a:prstGeom prst="rect">
          <a:avLst/>
        </a:prstGeom>
        <a:noFill/>
        <a:ln w="9525" cap="flat" cmpd="sng">
          <a:noFill/>
          <a:prstDash val="solid"/>
          <a:miter/>
        </a:ln>
        <a:effectLst/>
      </xdr:spPr>
    </xdr:pic>
    <xdr:clientData/>
  </xdr:twoCellAnchor>
  <xdr:twoCellAnchor>
    <xdr:from>
      <xdr:col>16</xdr:col>
      <xdr:colOff>603456</xdr:colOff>
      <xdr:row>223</xdr:row>
      <xdr:rowOff>0</xdr:rowOff>
    </xdr:from>
    <xdr:to>
      <xdr:col>19</xdr:col>
      <xdr:colOff>628789</xdr:colOff>
      <xdr:row>223</xdr:row>
      <xdr:rowOff>88304</xdr:rowOff>
    </xdr:to>
    <xdr:pic>
      <xdr:nvPicPr>
        <xdr:cNvPr id="2170" name="Picture 8182" descr="clip_image9318"/>
        <xdr:cNvPicPr/>
      </xdr:nvPicPr>
      <xdr:blipFill>
        <a:blip r:embed="rId1"/>
        <a:srcRect/>
        <a:stretch>
          <a:fillRect/>
        </a:stretch>
      </xdr:blipFill>
      <xdr:spPr>
        <a:xfrm>
          <a:off x="50280570" y="387321425"/>
          <a:ext cx="628650" cy="88265"/>
        </a:xfrm>
        <a:prstGeom prst="rect">
          <a:avLst/>
        </a:prstGeom>
        <a:noFill/>
        <a:ln w="9525" cap="flat" cmpd="sng">
          <a:noFill/>
          <a:prstDash val="solid"/>
          <a:miter/>
        </a:ln>
        <a:effectLst/>
      </xdr:spPr>
    </xdr:pic>
    <xdr:clientData/>
  </xdr:twoCellAnchor>
  <xdr:twoCellAnchor>
    <xdr:from>
      <xdr:col>15</xdr:col>
      <xdr:colOff>607655</xdr:colOff>
      <xdr:row>223</xdr:row>
      <xdr:rowOff>0</xdr:rowOff>
    </xdr:from>
    <xdr:to>
      <xdr:col>19</xdr:col>
      <xdr:colOff>625133</xdr:colOff>
      <xdr:row>223</xdr:row>
      <xdr:rowOff>110380</xdr:rowOff>
    </xdr:to>
    <xdr:pic>
      <xdr:nvPicPr>
        <xdr:cNvPr id="2176" name="Picture 8182" descr="clip_image9318"/>
        <xdr:cNvPicPr/>
      </xdr:nvPicPr>
      <xdr:blipFill>
        <a:blip r:embed="rId1"/>
        <a:srcRect/>
        <a:stretch>
          <a:fillRect/>
        </a:stretch>
      </xdr:blipFill>
      <xdr:spPr>
        <a:xfrm>
          <a:off x="40219630" y="387321425"/>
          <a:ext cx="10685780" cy="109855"/>
        </a:xfrm>
        <a:prstGeom prst="rect">
          <a:avLst/>
        </a:prstGeom>
        <a:noFill/>
        <a:ln w="9525" cap="flat" cmpd="sng">
          <a:noFill/>
          <a:prstDash val="solid"/>
          <a:miter/>
        </a:ln>
        <a:effectLst/>
      </xdr:spPr>
    </xdr:pic>
    <xdr:clientData/>
  </xdr:twoCellAnchor>
  <xdr:twoCellAnchor>
    <xdr:from>
      <xdr:col>13</xdr:col>
      <xdr:colOff>455769</xdr:colOff>
      <xdr:row>223</xdr:row>
      <xdr:rowOff>0</xdr:rowOff>
    </xdr:from>
    <xdr:to>
      <xdr:col>14</xdr:col>
      <xdr:colOff>911673</xdr:colOff>
      <xdr:row>223</xdr:row>
      <xdr:rowOff>313481</xdr:rowOff>
    </xdr:to>
    <xdr:pic>
      <xdr:nvPicPr>
        <xdr:cNvPr id="2177" name="Picture 8182" descr="clip_image9318"/>
        <xdr:cNvPicPr/>
      </xdr:nvPicPr>
      <xdr:blipFill>
        <a:blip r:embed="rId1"/>
        <a:srcRect/>
        <a:stretch>
          <a:fillRect/>
        </a:stretch>
      </xdr:blipFill>
      <xdr:spPr>
        <a:xfrm>
          <a:off x="22320250" y="387321425"/>
          <a:ext cx="3646805" cy="313055"/>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125908</xdr:rowOff>
    </xdr:to>
    <xdr:pic>
      <xdr:nvPicPr>
        <xdr:cNvPr id="2182" name="Picture 8182" descr="clip_image9318"/>
        <xdr:cNvPicPr/>
      </xdr:nvPicPr>
      <xdr:blipFill>
        <a:blip r:embed="rId1"/>
        <a:srcRect/>
        <a:stretch>
          <a:fillRect/>
        </a:stretch>
      </xdr:blipFill>
      <xdr:spPr>
        <a:xfrm>
          <a:off x="40210105" y="389112125"/>
          <a:ext cx="11298555" cy="125730"/>
        </a:xfrm>
        <a:prstGeom prst="rect">
          <a:avLst/>
        </a:prstGeom>
        <a:noFill/>
        <a:ln w="9525" cap="flat" cmpd="sng">
          <a:noFill/>
          <a:prstDash val="solid"/>
          <a:miter/>
        </a:ln>
        <a:effectLst/>
      </xdr:spPr>
    </xdr:pic>
    <xdr:clientData/>
  </xdr:twoCellAnchor>
  <xdr:twoCellAnchor>
    <xdr:from>
      <xdr:col>16</xdr:col>
      <xdr:colOff>603456</xdr:colOff>
      <xdr:row>224</xdr:row>
      <xdr:rowOff>0</xdr:rowOff>
    </xdr:from>
    <xdr:to>
      <xdr:col>19</xdr:col>
      <xdr:colOff>1242955</xdr:colOff>
      <xdr:row>224</xdr:row>
      <xdr:rowOff>125908</xdr:rowOff>
    </xdr:to>
    <xdr:pic>
      <xdr:nvPicPr>
        <xdr:cNvPr id="2187" name="Picture 8182" descr="clip_image9318"/>
        <xdr:cNvPicPr/>
      </xdr:nvPicPr>
      <xdr:blipFill>
        <a:blip r:embed="rId1"/>
        <a:srcRect/>
        <a:stretch>
          <a:fillRect/>
        </a:stretch>
      </xdr:blipFill>
      <xdr:spPr>
        <a:xfrm>
          <a:off x="50280570" y="389112125"/>
          <a:ext cx="1242695" cy="125730"/>
        </a:xfrm>
        <a:prstGeom prst="rect">
          <a:avLst/>
        </a:prstGeom>
        <a:noFill/>
        <a:ln w="9525" cap="flat" cmpd="sng">
          <a:noFill/>
          <a:prstDash val="solid"/>
          <a:miter/>
        </a:ln>
        <a:effectLst/>
      </xdr:spPr>
    </xdr:pic>
    <xdr:clientData/>
  </xdr:twoCellAnchor>
  <xdr:twoCellAnchor>
    <xdr:from>
      <xdr:col>15</xdr:col>
      <xdr:colOff>607655</xdr:colOff>
      <xdr:row>224</xdr:row>
      <xdr:rowOff>0</xdr:rowOff>
    </xdr:from>
    <xdr:to>
      <xdr:col>19</xdr:col>
      <xdr:colOff>1244782</xdr:colOff>
      <xdr:row>224</xdr:row>
      <xdr:rowOff>152139</xdr:rowOff>
    </xdr:to>
    <xdr:pic>
      <xdr:nvPicPr>
        <xdr:cNvPr id="2190" name="Picture 8182" descr="clip_image9318"/>
        <xdr:cNvPicPr/>
      </xdr:nvPicPr>
      <xdr:blipFill>
        <a:blip r:embed="rId1"/>
        <a:srcRect/>
        <a:stretch>
          <a:fillRect/>
        </a:stretch>
      </xdr:blipFill>
      <xdr:spPr>
        <a:xfrm>
          <a:off x="40219630" y="389112125"/>
          <a:ext cx="11305540" cy="151765"/>
        </a:xfrm>
        <a:prstGeom prst="rect">
          <a:avLst/>
        </a:prstGeom>
        <a:noFill/>
        <a:ln w="9525" cap="flat" cmpd="sng">
          <a:noFill/>
          <a:prstDash val="solid"/>
          <a:miter/>
        </a:ln>
        <a:effectLst/>
      </xdr:spPr>
    </xdr:pic>
    <xdr:clientData/>
  </xdr:twoCellAnchor>
  <xdr:twoCellAnchor>
    <xdr:from>
      <xdr:col>15</xdr:col>
      <xdr:colOff>191331</xdr:colOff>
      <xdr:row>223</xdr:row>
      <xdr:rowOff>0</xdr:rowOff>
    </xdr:from>
    <xdr:to>
      <xdr:col>19</xdr:col>
      <xdr:colOff>591874</xdr:colOff>
      <xdr:row>223</xdr:row>
      <xdr:rowOff>260240</xdr:rowOff>
    </xdr:to>
    <xdr:pic>
      <xdr:nvPicPr>
        <xdr:cNvPr id="2191" name="Picture 8182" descr="clip_image9318"/>
        <xdr:cNvPicPr/>
      </xdr:nvPicPr>
      <xdr:blipFill>
        <a:blip r:embed="rId1"/>
        <a:srcRect/>
        <a:stretch>
          <a:fillRect/>
        </a:stretch>
      </xdr:blipFill>
      <xdr:spPr>
        <a:xfrm>
          <a:off x="39803705" y="387321425"/>
          <a:ext cx="11068685" cy="259715"/>
        </a:xfrm>
        <a:prstGeom prst="rect">
          <a:avLst/>
        </a:prstGeom>
        <a:noFill/>
        <a:ln w="9525" cap="flat" cmpd="sng">
          <a:noFill/>
          <a:prstDash val="solid"/>
          <a:miter/>
        </a:ln>
        <a:effectLst/>
      </xdr:spPr>
    </xdr:pic>
    <xdr:clientData/>
  </xdr:twoCellAnchor>
  <xdr:twoCellAnchor>
    <xdr:from>
      <xdr:col>4</xdr:col>
      <xdr:colOff>665907</xdr:colOff>
      <xdr:row>230</xdr:row>
      <xdr:rowOff>0</xdr:rowOff>
    </xdr:from>
    <xdr:to>
      <xdr:col>4</xdr:col>
      <xdr:colOff>688480</xdr:colOff>
      <xdr:row>230</xdr:row>
      <xdr:rowOff>250477</xdr:rowOff>
    </xdr:to>
    <xdr:pic>
      <xdr:nvPicPr>
        <xdr:cNvPr id="2193" name="Picture 8182" descr=" "/>
        <xdr:cNvPicPr/>
      </xdr:nvPicPr>
      <xdr:blipFill>
        <a:blip r:embed="rId1"/>
        <a:srcRect/>
        <a:stretch>
          <a:fillRect/>
        </a:stretch>
      </xdr:blipFill>
      <xdr:spPr>
        <a:xfrm>
          <a:off x="3852545" y="399034000"/>
          <a:ext cx="22860" cy="250190"/>
        </a:xfrm>
        <a:prstGeom prst="rect">
          <a:avLst/>
        </a:prstGeom>
        <a:noFill/>
        <a:ln w="9525" cap="flat" cmpd="sng">
          <a:noFill/>
          <a:prstDash val="solid"/>
          <a:miter/>
        </a:ln>
        <a:effectLst/>
      </xdr:spPr>
    </xdr:pic>
    <xdr:clientData/>
  </xdr:twoCellAnchor>
  <xdr:twoCellAnchor>
    <xdr:from>
      <xdr:col>4</xdr:col>
      <xdr:colOff>654621</xdr:colOff>
      <xdr:row>230</xdr:row>
      <xdr:rowOff>0</xdr:rowOff>
    </xdr:from>
    <xdr:to>
      <xdr:col>4</xdr:col>
      <xdr:colOff>688480</xdr:colOff>
      <xdr:row>230</xdr:row>
      <xdr:rowOff>250477</xdr:rowOff>
    </xdr:to>
    <xdr:pic>
      <xdr:nvPicPr>
        <xdr:cNvPr id="2195" name="Picture 8182" descr=" "/>
        <xdr:cNvPicPr/>
      </xdr:nvPicPr>
      <xdr:blipFill>
        <a:blip r:embed="rId1"/>
        <a:srcRect/>
        <a:stretch>
          <a:fillRect/>
        </a:stretch>
      </xdr:blipFill>
      <xdr:spPr>
        <a:xfrm>
          <a:off x="3841115" y="399034000"/>
          <a:ext cx="34290" cy="2501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288428</xdr:rowOff>
    </xdr:to>
    <xdr:pic>
      <xdr:nvPicPr>
        <xdr:cNvPr id="2209" name="Picture 8182" descr=" "/>
        <xdr:cNvPicPr/>
      </xdr:nvPicPr>
      <xdr:blipFill>
        <a:blip r:embed="rId1"/>
        <a:srcRect/>
        <a:stretch>
          <a:fillRect/>
        </a:stretch>
      </xdr:blipFill>
      <xdr:spPr>
        <a:xfrm>
          <a:off x="25643840" y="399034000"/>
          <a:ext cx="12065" cy="2882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250477</xdr:rowOff>
    </xdr:to>
    <xdr:pic>
      <xdr:nvPicPr>
        <xdr:cNvPr id="2216" name="Picture 8182" descr=" "/>
        <xdr:cNvPicPr/>
      </xdr:nvPicPr>
      <xdr:blipFill>
        <a:blip r:embed="rId1"/>
        <a:srcRect/>
        <a:stretch>
          <a:fillRect/>
        </a:stretch>
      </xdr:blipFill>
      <xdr:spPr>
        <a:xfrm>
          <a:off x="22320250" y="399034000"/>
          <a:ext cx="3058160" cy="2501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288428</xdr:rowOff>
    </xdr:to>
    <xdr:pic>
      <xdr:nvPicPr>
        <xdr:cNvPr id="2225" name="Picture 8182" descr=" "/>
        <xdr:cNvPicPr/>
      </xdr:nvPicPr>
      <xdr:blipFill>
        <a:blip r:embed="rId1"/>
        <a:srcRect/>
        <a:stretch>
          <a:fillRect/>
        </a:stretch>
      </xdr:blipFill>
      <xdr:spPr>
        <a:xfrm>
          <a:off x="22320250" y="399034000"/>
          <a:ext cx="3081655" cy="288290"/>
        </a:xfrm>
        <a:prstGeom prst="rect">
          <a:avLst/>
        </a:prstGeom>
        <a:noFill/>
        <a:ln w="9525" cap="flat" cmpd="sng">
          <a:noFill/>
          <a:prstDash val="solid"/>
          <a:miter/>
        </a:ln>
        <a:effectLst/>
      </xdr:spPr>
    </xdr:pic>
    <xdr:clientData/>
  </xdr:twoCellAnchor>
  <xdr:twoCellAnchor editAs="oneCell">
    <xdr:from>
      <xdr:col>12</xdr:col>
      <xdr:colOff>457200</xdr:colOff>
      <xdr:row>257</xdr:row>
      <xdr:rowOff>0</xdr:rowOff>
    </xdr:from>
    <xdr:to>
      <xdr:col>13</xdr:col>
      <xdr:colOff>2766060</xdr:colOff>
      <xdr:row>257</xdr:row>
      <xdr:rowOff>125730</xdr:rowOff>
    </xdr:to>
    <xdr:pic>
      <xdr:nvPicPr>
        <xdr:cNvPr id="2495" name="Picture 8182" descr="clip_image9318"/>
        <xdr:cNvPicPr>
          <a:picLocks noChangeAspect="1"/>
        </xdr:cNvPicPr>
      </xdr:nvPicPr>
      <xdr:blipFill>
        <a:blip r:embed="rId1"/>
        <a:stretch>
          <a:fillRect/>
        </a:stretch>
      </xdr:blipFill>
      <xdr:spPr>
        <a:xfrm>
          <a:off x="21864955" y="446208150"/>
          <a:ext cx="2766060" cy="125730"/>
        </a:xfrm>
        <a:prstGeom prst="rect">
          <a:avLst/>
        </a:prstGeom>
        <a:noFill/>
        <a:ln w="9525">
          <a:noFill/>
        </a:ln>
      </xdr:spPr>
    </xdr:pic>
    <xdr:clientData/>
  </xdr:twoCellAnchor>
  <xdr:twoCellAnchor editAs="oneCell">
    <xdr:from>
      <xdr:col>12</xdr:col>
      <xdr:colOff>457200</xdr:colOff>
      <xdr:row>257</xdr:row>
      <xdr:rowOff>0</xdr:rowOff>
    </xdr:from>
    <xdr:to>
      <xdr:col>13</xdr:col>
      <xdr:colOff>2766060</xdr:colOff>
      <xdr:row>257</xdr:row>
      <xdr:rowOff>363855</xdr:rowOff>
    </xdr:to>
    <xdr:pic>
      <xdr:nvPicPr>
        <xdr:cNvPr id="2496" name="Picture 8182" descr="clip_image9318"/>
        <xdr:cNvPicPr>
          <a:picLocks noChangeAspect="1"/>
        </xdr:cNvPicPr>
      </xdr:nvPicPr>
      <xdr:blipFill>
        <a:blip r:embed="rId1"/>
        <a:stretch>
          <a:fillRect/>
        </a:stretch>
      </xdr:blipFill>
      <xdr:spPr>
        <a:xfrm>
          <a:off x="21864955" y="446208150"/>
          <a:ext cx="2766060" cy="363855"/>
        </a:xfrm>
        <a:prstGeom prst="rect">
          <a:avLst/>
        </a:prstGeom>
        <a:noFill/>
        <a:ln w="9525">
          <a:noFill/>
        </a:ln>
      </xdr:spPr>
    </xdr:pic>
    <xdr:clientData/>
  </xdr:twoCellAnchor>
  <xdr:twoCellAnchor editAs="oneCell">
    <xdr:from>
      <xdr:col>12</xdr:col>
      <xdr:colOff>457200</xdr:colOff>
      <xdr:row>257</xdr:row>
      <xdr:rowOff>0</xdr:rowOff>
    </xdr:from>
    <xdr:to>
      <xdr:col>13</xdr:col>
      <xdr:colOff>2766060</xdr:colOff>
      <xdr:row>257</xdr:row>
      <xdr:rowOff>349885</xdr:rowOff>
    </xdr:to>
    <xdr:pic>
      <xdr:nvPicPr>
        <xdr:cNvPr id="2497" name="Picture 8182" descr="clip_image9318"/>
        <xdr:cNvPicPr>
          <a:picLocks noChangeAspect="1"/>
        </xdr:cNvPicPr>
      </xdr:nvPicPr>
      <xdr:blipFill>
        <a:blip r:embed="rId1"/>
        <a:stretch>
          <a:fillRect/>
        </a:stretch>
      </xdr:blipFill>
      <xdr:spPr>
        <a:xfrm>
          <a:off x="21864955" y="446208150"/>
          <a:ext cx="276606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2766060</xdr:colOff>
      <xdr:row>257</xdr:row>
      <xdr:rowOff>321945</xdr:rowOff>
    </xdr:to>
    <xdr:pic>
      <xdr:nvPicPr>
        <xdr:cNvPr id="2498" name="Picture 8182" descr="clip_image9318"/>
        <xdr:cNvPicPr>
          <a:picLocks noChangeAspect="1"/>
        </xdr:cNvPicPr>
      </xdr:nvPicPr>
      <xdr:blipFill>
        <a:blip r:embed="rId1"/>
        <a:stretch>
          <a:fillRect/>
        </a:stretch>
      </xdr:blipFill>
      <xdr:spPr>
        <a:xfrm>
          <a:off x="21864955" y="446208150"/>
          <a:ext cx="2766060" cy="321945"/>
        </a:xfrm>
        <a:prstGeom prst="rect">
          <a:avLst/>
        </a:prstGeom>
        <a:noFill/>
        <a:ln w="9525">
          <a:noFill/>
        </a:ln>
      </xdr:spPr>
    </xdr:pic>
    <xdr:clientData/>
  </xdr:twoCellAnchor>
  <xdr:twoCellAnchor editAs="oneCell">
    <xdr:from>
      <xdr:col>12</xdr:col>
      <xdr:colOff>457200</xdr:colOff>
      <xdr:row>257</xdr:row>
      <xdr:rowOff>0</xdr:rowOff>
    </xdr:from>
    <xdr:to>
      <xdr:col>14</xdr:col>
      <xdr:colOff>22225</xdr:colOff>
      <xdr:row>257</xdr:row>
      <xdr:rowOff>125730</xdr:rowOff>
    </xdr:to>
    <xdr:pic>
      <xdr:nvPicPr>
        <xdr:cNvPr id="2499" name="Picture 8182" descr="clip_image9318"/>
        <xdr:cNvPicPr>
          <a:picLocks noChangeAspect="1"/>
        </xdr:cNvPicPr>
      </xdr:nvPicPr>
      <xdr:blipFill>
        <a:blip r:embed="rId1"/>
        <a:stretch>
          <a:fillRect/>
        </a:stretch>
      </xdr:blipFill>
      <xdr:spPr>
        <a:xfrm>
          <a:off x="21864955" y="446208150"/>
          <a:ext cx="3213100" cy="125730"/>
        </a:xfrm>
        <a:prstGeom prst="rect">
          <a:avLst/>
        </a:prstGeom>
        <a:noFill/>
        <a:ln w="9525">
          <a:noFill/>
        </a:ln>
      </xdr:spPr>
    </xdr:pic>
    <xdr:clientData/>
  </xdr:twoCellAnchor>
  <xdr:twoCellAnchor editAs="oneCell">
    <xdr:from>
      <xdr:col>12</xdr:col>
      <xdr:colOff>457200</xdr:colOff>
      <xdr:row>257</xdr:row>
      <xdr:rowOff>0</xdr:rowOff>
    </xdr:from>
    <xdr:to>
      <xdr:col>14</xdr:col>
      <xdr:colOff>22225</xdr:colOff>
      <xdr:row>257</xdr:row>
      <xdr:rowOff>363855</xdr:rowOff>
    </xdr:to>
    <xdr:pic>
      <xdr:nvPicPr>
        <xdr:cNvPr id="2500" name="Picture 8182" descr="clip_image9318"/>
        <xdr:cNvPicPr>
          <a:picLocks noChangeAspect="1"/>
        </xdr:cNvPicPr>
      </xdr:nvPicPr>
      <xdr:blipFill>
        <a:blip r:embed="rId1"/>
        <a:stretch>
          <a:fillRect/>
        </a:stretch>
      </xdr:blipFill>
      <xdr:spPr>
        <a:xfrm>
          <a:off x="21864955" y="446208150"/>
          <a:ext cx="3213100" cy="363855"/>
        </a:xfrm>
        <a:prstGeom prst="rect">
          <a:avLst/>
        </a:prstGeom>
        <a:noFill/>
        <a:ln w="9525">
          <a:noFill/>
        </a:ln>
      </xdr:spPr>
    </xdr:pic>
    <xdr:clientData/>
  </xdr:twoCellAnchor>
  <xdr:twoCellAnchor editAs="oneCell">
    <xdr:from>
      <xdr:col>12</xdr:col>
      <xdr:colOff>457200</xdr:colOff>
      <xdr:row>257</xdr:row>
      <xdr:rowOff>0</xdr:rowOff>
    </xdr:from>
    <xdr:to>
      <xdr:col>14</xdr:col>
      <xdr:colOff>22225</xdr:colOff>
      <xdr:row>257</xdr:row>
      <xdr:rowOff>83820</xdr:rowOff>
    </xdr:to>
    <xdr:pic>
      <xdr:nvPicPr>
        <xdr:cNvPr id="2501" name="Picture 8182" descr="clip_image9318"/>
        <xdr:cNvPicPr>
          <a:picLocks noChangeAspect="1"/>
        </xdr:cNvPicPr>
      </xdr:nvPicPr>
      <xdr:blipFill>
        <a:blip r:embed="rId1"/>
        <a:stretch>
          <a:fillRect/>
        </a:stretch>
      </xdr:blipFill>
      <xdr:spPr>
        <a:xfrm>
          <a:off x="21864955" y="446208150"/>
          <a:ext cx="3213100" cy="83820"/>
        </a:xfrm>
        <a:prstGeom prst="rect">
          <a:avLst/>
        </a:prstGeom>
        <a:noFill/>
        <a:ln w="9525">
          <a:noFill/>
        </a:ln>
      </xdr:spPr>
    </xdr:pic>
    <xdr:clientData/>
  </xdr:twoCellAnchor>
  <xdr:twoCellAnchor editAs="oneCell">
    <xdr:from>
      <xdr:col>12</xdr:col>
      <xdr:colOff>457200</xdr:colOff>
      <xdr:row>257</xdr:row>
      <xdr:rowOff>0</xdr:rowOff>
    </xdr:from>
    <xdr:to>
      <xdr:col>14</xdr:col>
      <xdr:colOff>22225</xdr:colOff>
      <xdr:row>257</xdr:row>
      <xdr:rowOff>349885</xdr:rowOff>
    </xdr:to>
    <xdr:pic>
      <xdr:nvPicPr>
        <xdr:cNvPr id="2502" name="Picture 8182" descr="clip_image9318"/>
        <xdr:cNvPicPr>
          <a:picLocks noChangeAspect="1"/>
        </xdr:cNvPicPr>
      </xdr:nvPicPr>
      <xdr:blipFill>
        <a:blip r:embed="rId1"/>
        <a:stretch>
          <a:fillRect/>
        </a:stretch>
      </xdr:blipFill>
      <xdr:spPr>
        <a:xfrm>
          <a:off x="21864955" y="446208150"/>
          <a:ext cx="3213100" cy="349885"/>
        </a:xfrm>
        <a:prstGeom prst="rect">
          <a:avLst/>
        </a:prstGeom>
        <a:noFill/>
        <a:ln w="9525">
          <a:noFill/>
        </a:ln>
      </xdr:spPr>
    </xdr:pic>
    <xdr:clientData/>
  </xdr:twoCellAnchor>
  <xdr:twoCellAnchor editAs="oneCell">
    <xdr:from>
      <xdr:col>12</xdr:col>
      <xdr:colOff>457200</xdr:colOff>
      <xdr:row>257</xdr:row>
      <xdr:rowOff>0</xdr:rowOff>
    </xdr:from>
    <xdr:to>
      <xdr:col>14</xdr:col>
      <xdr:colOff>22225</xdr:colOff>
      <xdr:row>257</xdr:row>
      <xdr:rowOff>321945</xdr:rowOff>
    </xdr:to>
    <xdr:pic>
      <xdr:nvPicPr>
        <xdr:cNvPr id="2503" name="Picture 8182" descr="clip_image9318"/>
        <xdr:cNvPicPr>
          <a:picLocks noChangeAspect="1"/>
        </xdr:cNvPicPr>
      </xdr:nvPicPr>
      <xdr:blipFill>
        <a:blip r:embed="rId1"/>
        <a:stretch>
          <a:fillRect/>
        </a:stretch>
      </xdr:blipFill>
      <xdr:spPr>
        <a:xfrm>
          <a:off x="21864955" y="446208150"/>
          <a:ext cx="3213100"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34925</xdr:colOff>
      <xdr:row>257</xdr:row>
      <xdr:rowOff>125730</xdr:rowOff>
    </xdr:to>
    <xdr:pic>
      <xdr:nvPicPr>
        <xdr:cNvPr id="2504" name="Picture 8182" descr="clip_image9318"/>
        <xdr:cNvPicPr>
          <a:picLocks noChangeAspect="1"/>
        </xdr:cNvPicPr>
      </xdr:nvPicPr>
      <xdr:blipFill>
        <a:blip r:embed="rId1"/>
        <a:stretch>
          <a:fillRect/>
        </a:stretch>
      </xdr:blipFill>
      <xdr:spPr>
        <a:xfrm>
          <a:off x="22322155" y="446208150"/>
          <a:ext cx="276860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34925</xdr:colOff>
      <xdr:row>257</xdr:row>
      <xdr:rowOff>363855</xdr:rowOff>
    </xdr:to>
    <xdr:pic>
      <xdr:nvPicPr>
        <xdr:cNvPr id="2505" name="Picture 8182" descr="clip_image9318"/>
        <xdr:cNvPicPr>
          <a:picLocks noChangeAspect="1"/>
        </xdr:cNvPicPr>
      </xdr:nvPicPr>
      <xdr:blipFill>
        <a:blip r:embed="rId1"/>
        <a:stretch>
          <a:fillRect/>
        </a:stretch>
      </xdr:blipFill>
      <xdr:spPr>
        <a:xfrm>
          <a:off x="22322155" y="446208150"/>
          <a:ext cx="276860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34925</xdr:colOff>
      <xdr:row>257</xdr:row>
      <xdr:rowOff>349885</xdr:rowOff>
    </xdr:to>
    <xdr:pic>
      <xdr:nvPicPr>
        <xdr:cNvPr id="2506" name="Picture 8182" descr="clip_image9318"/>
        <xdr:cNvPicPr>
          <a:picLocks noChangeAspect="1"/>
        </xdr:cNvPicPr>
      </xdr:nvPicPr>
      <xdr:blipFill>
        <a:blip r:embed="rId1"/>
        <a:stretch>
          <a:fillRect/>
        </a:stretch>
      </xdr:blipFill>
      <xdr:spPr>
        <a:xfrm>
          <a:off x="22322155" y="446208150"/>
          <a:ext cx="2768600"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34925</xdr:colOff>
      <xdr:row>257</xdr:row>
      <xdr:rowOff>321945</xdr:rowOff>
    </xdr:to>
    <xdr:pic>
      <xdr:nvPicPr>
        <xdr:cNvPr id="2507" name="Picture 8182" descr="clip_image9318"/>
        <xdr:cNvPicPr>
          <a:picLocks noChangeAspect="1"/>
        </xdr:cNvPicPr>
      </xdr:nvPicPr>
      <xdr:blipFill>
        <a:blip r:embed="rId1"/>
        <a:stretch>
          <a:fillRect/>
        </a:stretch>
      </xdr:blipFill>
      <xdr:spPr>
        <a:xfrm>
          <a:off x="22322155" y="446208150"/>
          <a:ext cx="2768600"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481965</xdr:colOff>
      <xdr:row>257</xdr:row>
      <xdr:rowOff>125730</xdr:rowOff>
    </xdr:to>
    <xdr:pic>
      <xdr:nvPicPr>
        <xdr:cNvPr id="2508" name="Picture 8182" descr="clip_image9318"/>
        <xdr:cNvPicPr>
          <a:picLocks noChangeAspect="1"/>
        </xdr:cNvPicPr>
      </xdr:nvPicPr>
      <xdr:blipFill>
        <a:blip r:embed="rId1"/>
        <a:stretch>
          <a:fillRect/>
        </a:stretch>
      </xdr:blipFill>
      <xdr:spPr>
        <a:xfrm>
          <a:off x="22322155" y="446208150"/>
          <a:ext cx="321564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481965</xdr:colOff>
      <xdr:row>257</xdr:row>
      <xdr:rowOff>363855</xdr:rowOff>
    </xdr:to>
    <xdr:pic>
      <xdr:nvPicPr>
        <xdr:cNvPr id="2509" name="Picture 8182" descr="clip_image9318"/>
        <xdr:cNvPicPr>
          <a:picLocks noChangeAspect="1"/>
        </xdr:cNvPicPr>
      </xdr:nvPicPr>
      <xdr:blipFill>
        <a:blip r:embed="rId1"/>
        <a:stretch>
          <a:fillRect/>
        </a:stretch>
      </xdr:blipFill>
      <xdr:spPr>
        <a:xfrm>
          <a:off x="22322155" y="446208150"/>
          <a:ext cx="321564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481965</xdr:colOff>
      <xdr:row>257</xdr:row>
      <xdr:rowOff>83820</xdr:rowOff>
    </xdr:to>
    <xdr:pic>
      <xdr:nvPicPr>
        <xdr:cNvPr id="2510" name="Picture 8182" descr="clip_image9318"/>
        <xdr:cNvPicPr>
          <a:picLocks noChangeAspect="1"/>
        </xdr:cNvPicPr>
      </xdr:nvPicPr>
      <xdr:blipFill>
        <a:blip r:embed="rId1"/>
        <a:stretch>
          <a:fillRect/>
        </a:stretch>
      </xdr:blipFill>
      <xdr:spPr>
        <a:xfrm>
          <a:off x="22322155" y="446208150"/>
          <a:ext cx="3215640" cy="83820"/>
        </a:xfrm>
        <a:prstGeom prst="rect">
          <a:avLst/>
        </a:prstGeom>
        <a:noFill/>
        <a:ln w="9525">
          <a:noFill/>
        </a:ln>
      </xdr:spPr>
    </xdr:pic>
    <xdr:clientData/>
  </xdr:twoCellAnchor>
  <xdr:twoCellAnchor editAs="oneCell">
    <xdr:from>
      <xdr:col>13</xdr:col>
      <xdr:colOff>457200</xdr:colOff>
      <xdr:row>257</xdr:row>
      <xdr:rowOff>0</xdr:rowOff>
    </xdr:from>
    <xdr:to>
      <xdr:col>14</xdr:col>
      <xdr:colOff>481965</xdr:colOff>
      <xdr:row>257</xdr:row>
      <xdr:rowOff>349885</xdr:rowOff>
    </xdr:to>
    <xdr:pic>
      <xdr:nvPicPr>
        <xdr:cNvPr id="2511" name="Picture 8182" descr="clip_image9318"/>
        <xdr:cNvPicPr>
          <a:picLocks noChangeAspect="1"/>
        </xdr:cNvPicPr>
      </xdr:nvPicPr>
      <xdr:blipFill>
        <a:blip r:embed="rId1"/>
        <a:stretch>
          <a:fillRect/>
        </a:stretch>
      </xdr:blipFill>
      <xdr:spPr>
        <a:xfrm>
          <a:off x="22322155" y="446208150"/>
          <a:ext cx="3215640"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481965</xdr:colOff>
      <xdr:row>257</xdr:row>
      <xdr:rowOff>321945</xdr:rowOff>
    </xdr:to>
    <xdr:pic>
      <xdr:nvPicPr>
        <xdr:cNvPr id="2512" name="Picture 8182" descr="clip_image9318"/>
        <xdr:cNvPicPr>
          <a:picLocks noChangeAspect="1"/>
        </xdr:cNvPicPr>
      </xdr:nvPicPr>
      <xdr:blipFill>
        <a:blip r:embed="rId1"/>
        <a:stretch>
          <a:fillRect/>
        </a:stretch>
      </xdr:blipFill>
      <xdr:spPr>
        <a:xfrm>
          <a:off x="22322155" y="446208150"/>
          <a:ext cx="3215640" cy="321945"/>
        </a:xfrm>
        <a:prstGeom prst="rect">
          <a:avLst/>
        </a:prstGeom>
        <a:noFill/>
        <a:ln w="9525">
          <a:noFill/>
        </a:ln>
      </xdr:spPr>
    </xdr:pic>
    <xdr:clientData/>
  </xdr:twoCellAnchor>
  <xdr:twoCellAnchor editAs="oneCell">
    <xdr:from>
      <xdr:col>12</xdr:col>
      <xdr:colOff>457200</xdr:colOff>
      <xdr:row>257</xdr:row>
      <xdr:rowOff>0</xdr:rowOff>
    </xdr:from>
    <xdr:to>
      <xdr:col>14</xdr:col>
      <xdr:colOff>33655</xdr:colOff>
      <xdr:row>257</xdr:row>
      <xdr:rowOff>125730</xdr:rowOff>
    </xdr:to>
    <xdr:pic>
      <xdr:nvPicPr>
        <xdr:cNvPr id="2516" name="Picture 8182" descr="clip_image9318"/>
        <xdr:cNvPicPr>
          <a:picLocks noChangeAspect="1"/>
        </xdr:cNvPicPr>
      </xdr:nvPicPr>
      <xdr:blipFill>
        <a:blip r:embed="rId1"/>
        <a:stretch>
          <a:fillRect/>
        </a:stretch>
      </xdr:blipFill>
      <xdr:spPr>
        <a:xfrm>
          <a:off x="21864955" y="446208150"/>
          <a:ext cx="3224530" cy="125730"/>
        </a:xfrm>
        <a:prstGeom prst="rect">
          <a:avLst/>
        </a:prstGeom>
        <a:noFill/>
        <a:ln w="9525">
          <a:noFill/>
        </a:ln>
      </xdr:spPr>
    </xdr:pic>
    <xdr:clientData/>
  </xdr:twoCellAnchor>
  <xdr:twoCellAnchor editAs="oneCell">
    <xdr:from>
      <xdr:col>12</xdr:col>
      <xdr:colOff>457200</xdr:colOff>
      <xdr:row>257</xdr:row>
      <xdr:rowOff>0</xdr:rowOff>
    </xdr:from>
    <xdr:to>
      <xdr:col>14</xdr:col>
      <xdr:colOff>33655</xdr:colOff>
      <xdr:row>257</xdr:row>
      <xdr:rowOff>363855</xdr:rowOff>
    </xdr:to>
    <xdr:pic>
      <xdr:nvPicPr>
        <xdr:cNvPr id="2517" name="Picture 8182" descr="clip_image9318"/>
        <xdr:cNvPicPr>
          <a:picLocks noChangeAspect="1"/>
        </xdr:cNvPicPr>
      </xdr:nvPicPr>
      <xdr:blipFill>
        <a:blip r:embed="rId1"/>
        <a:stretch>
          <a:fillRect/>
        </a:stretch>
      </xdr:blipFill>
      <xdr:spPr>
        <a:xfrm>
          <a:off x="21864955" y="446208150"/>
          <a:ext cx="3224530" cy="363855"/>
        </a:xfrm>
        <a:prstGeom prst="rect">
          <a:avLst/>
        </a:prstGeom>
        <a:noFill/>
        <a:ln w="9525">
          <a:noFill/>
        </a:ln>
      </xdr:spPr>
    </xdr:pic>
    <xdr:clientData/>
  </xdr:twoCellAnchor>
  <xdr:twoCellAnchor editAs="oneCell">
    <xdr:from>
      <xdr:col>12</xdr:col>
      <xdr:colOff>457200</xdr:colOff>
      <xdr:row>257</xdr:row>
      <xdr:rowOff>0</xdr:rowOff>
    </xdr:from>
    <xdr:to>
      <xdr:col>14</xdr:col>
      <xdr:colOff>33655</xdr:colOff>
      <xdr:row>257</xdr:row>
      <xdr:rowOff>349885</xdr:rowOff>
    </xdr:to>
    <xdr:pic>
      <xdr:nvPicPr>
        <xdr:cNvPr id="2518" name="Picture 8182" descr="clip_image9318"/>
        <xdr:cNvPicPr>
          <a:picLocks noChangeAspect="1"/>
        </xdr:cNvPicPr>
      </xdr:nvPicPr>
      <xdr:blipFill>
        <a:blip r:embed="rId1"/>
        <a:stretch>
          <a:fillRect/>
        </a:stretch>
      </xdr:blipFill>
      <xdr:spPr>
        <a:xfrm>
          <a:off x="21864955" y="446208150"/>
          <a:ext cx="3224530" cy="349885"/>
        </a:xfrm>
        <a:prstGeom prst="rect">
          <a:avLst/>
        </a:prstGeom>
        <a:noFill/>
        <a:ln w="9525">
          <a:noFill/>
        </a:ln>
      </xdr:spPr>
    </xdr:pic>
    <xdr:clientData/>
  </xdr:twoCellAnchor>
  <xdr:twoCellAnchor editAs="oneCell">
    <xdr:from>
      <xdr:col>12</xdr:col>
      <xdr:colOff>457200</xdr:colOff>
      <xdr:row>257</xdr:row>
      <xdr:rowOff>0</xdr:rowOff>
    </xdr:from>
    <xdr:to>
      <xdr:col>14</xdr:col>
      <xdr:colOff>45085</xdr:colOff>
      <xdr:row>257</xdr:row>
      <xdr:rowOff>125730</xdr:rowOff>
    </xdr:to>
    <xdr:pic>
      <xdr:nvPicPr>
        <xdr:cNvPr id="2519" name="Picture 8182" descr="clip_image9318"/>
        <xdr:cNvPicPr>
          <a:picLocks noChangeAspect="1"/>
        </xdr:cNvPicPr>
      </xdr:nvPicPr>
      <xdr:blipFill>
        <a:blip r:embed="rId1"/>
        <a:stretch>
          <a:fillRect/>
        </a:stretch>
      </xdr:blipFill>
      <xdr:spPr>
        <a:xfrm>
          <a:off x="21864955" y="446208150"/>
          <a:ext cx="3235960" cy="125730"/>
        </a:xfrm>
        <a:prstGeom prst="rect">
          <a:avLst/>
        </a:prstGeom>
        <a:noFill/>
        <a:ln w="9525">
          <a:noFill/>
        </a:ln>
      </xdr:spPr>
    </xdr:pic>
    <xdr:clientData/>
  </xdr:twoCellAnchor>
  <xdr:twoCellAnchor editAs="oneCell">
    <xdr:from>
      <xdr:col>12</xdr:col>
      <xdr:colOff>457200</xdr:colOff>
      <xdr:row>257</xdr:row>
      <xdr:rowOff>0</xdr:rowOff>
    </xdr:from>
    <xdr:to>
      <xdr:col>14</xdr:col>
      <xdr:colOff>45085</xdr:colOff>
      <xdr:row>257</xdr:row>
      <xdr:rowOff>363855</xdr:rowOff>
    </xdr:to>
    <xdr:pic>
      <xdr:nvPicPr>
        <xdr:cNvPr id="2520" name="Picture 8182" descr="clip_image9318"/>
        <xdr:cNvPicPr>
          <a:picLocks noChangeAspect="1"/>
        </xdr:cNvPicPr>
      </xdr:nvPicPr>
      <xdr:blipFill>
        <a:blip r:embed="rId1"/>
        <a:stretch>
          <a:fillRect/>
        </a:stretch>
      </xdr:blipFill>
      <xdr:spPr>
        <a:xfrm>
          <a:off x="21864955" y="446208150"/>
          <a:ext cx="3235960" cy="363855"/>
        </a:xfrm>
        <a:prstGeom prst="rect">
          <a:avLst/>
        </a:prstGeom>
        <a:noFill/>
        <a:ln w="9525">
          <a:noFill/>
        </a:ln>
      </xdr:spPr>
    </xdr:pic>
    <xdr:clientData/>
  </xdr:twoCellAnchor>
  <xdr:twoCellAnchor editAs="oneCell">
    <xdr:from>
      <xdr:col>12</xdr:col>
      <xdr:colOff>457200</xdr:colOff>
      <xdr:row>257</xdr:row>
      <xdr:rowOff>0</xdr:rowOff>
    </xdr:from>
    <xdr:to>
      <xdr:col>14</xdr:col>
      <xdr:colOff>45085</xdr:colOff>
      <xdr:row>257</xdr:row>
      <xdr:rowOff>349885</xdr:rowOff>
    </xdr:to>
    <xdr:pic>
      <xdr:nvPicPr>
        <xdr:cNvPr id="2521" name="Picture 8182" descr="clip_image9318"/>
        <xdr:cNvPicPr>
          <a:picLocks noChangeAspect="1"/>
        </xdr:cNvPicPr>
      </xdr:nvPicPr>
      <xdr:blipFill>
        <a:blip r:embed="rId1"/>
        <a:stretch>
          <a:fillRect/>
        </a:stretch>
      </xdr:blipFill>
      <xdr:spPr>
        <a:xfrm>
          <a:off x="21864955" y="446208150"/>
          <a:ext cx="3235960" cy="349885"/>
        </a:xfrm>
        <a:prstGeom prst="rect">
          <a:avLst/>
        </a:prstGeom>
        <a:noFill/>
        <a:ln w="9525">
          <a:noFill/>
        </a:ln>
      </xdr:spPr>
    </xdr:pic>
    <xdr:clientData/>
  </xdr:twoCellAnchor>
  <xdr:twoCellAnchor editAs="oneCell">
    <xdr:from>
      <xdr:col>12</xdr:col>
      <xdr:colOff>457200</xdr:colOff>
      <xdr:row>257</xdr:row>
      <xdr:rowOff>0</xdr:rowOff>
    </xdr:from>
    <xdr:to>
      <xdr:col>14</xdr:col>
      <xdr:colOff>33655</xdr:colOff>
      <xdr:row>257</xdr:row>
      <xdr:rowOff>321945</xdr:rowOff>
    </xdr:to>
    <xdr:pic>
      <xdr:nvPicPr>
        <xdr:cNvPr id="2522" name="Picture 8182" descr="clip_image9318"/>
        <xdr:cNvPicPr>
          <a:picLocks noChangeAspect="1"/>
        </xdr:cNvPicPr>
      </xdr:nvPicPr>
      <xdr:blipFill>
        <a:blip r:embed="rId1"/>
        <a:stretch>
          <a:fillRect/>
        </a:stretch>
      </xdr:blipFill>
      <xdr:spPr>
        <a:xfrm>
          <a:off x="21864955" y="446208150"/>
          <a:ext cx="3224530" cy="321945"/>
        </a:xfrm>
        <a:prstGeom prst="rect">
          <a:avLst/>
        </a:prstGeom>
        <a:noFill/>
        <a:ln w="9525">
          <a:noFill/>
        </a:ln>
      </xdr:spPr>
    </xdr:pic>
    <xdr:clientData/>
  </xdr:twoCellAnchor>
  <xdr:twoCellAnchor editAs="oneCell">
    <xdr:from>
      <xdr:col>12</xdr:col>
      <xdr:colOff>457200</xdr:colOff>
      <xdr:row>257</xdr:row>
      <xdr:rowOff>0</xdr:rowOff>
    </xdr:from>
    <xdr:to>
      <xdr:col>14</xdr:col>
      <xdr:colOff>45085</xdr:colOff>
      <xdr:row>257</xdr:row>
      <xdr:rowOff>321945</xdr:rowOff>
    </xdr:to>
    <xdr:pic>
      <xdr:nvPicPr>
        <xdr:cNvPr id="2523" name="Picture 8182" descr="clip_image9318"/>
        <xdr:cNvPicPr>
          <a:picLocks noChangeAspect="1"/>
        </xdr:cNvPicPr>
      </xdr:nvPicPr>
      <xdr:blipFill>
        <a:blip r:embed="rId1"/>
        <a:stretch>
          <a:fillRect/>
        </a:stretch>
      </xdr:blipFill>
      <xdr:spPr>
        <a:xfrm>
          <a:off x="21864955" y="446208150"/>
          <a:ext cx="3235960"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492760</xdr:colOff>
      <xdr:row>257</xdr:row>
      <xdr:rowOff>125730</xdr:rowOff>
    </xdr:to>
    <xdr:pic>
      <xdr:nvPicPr>
        <xdr:cNvPr id="2524" name="Picture 8182" descr="clip_image9318"/>
        <xdr:cNvPicPr>
          <a:picLocks noChangeAspect="1"/>
        </xdr:cNvPicPr>
      </xdr:nvPicPr>
      <xdr:blipFill>
        <a:blip r:embed="rId1"/>
        <a:stretch>
          <a:fillRect/>
        </a:stretch>
      </xdr:blipFill>
      <xdr:spPr>
        <a:xfrm>
          <a:off x="22322155" y="446208150"/>
          <a:ext cx="3226435"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492760</xdr:colOff>
      <xdr:row>257</xdr:row>
      <xdr:rowOff>363855</xdr:rowOff>
    </xdr:to>
    <xdr:pic>
      <xdr:nvPicPr>
        <xdr:cNvPr id="2525" name="Picture 8182" descr="clip_image9318"/>
        <xdr:cNvPicPr>
          <a:picLocks noChangeAspect="1"/>
        </xdr:cNvPicPr>
      </xdr:nvPicPr>
      <xdr:blipFill>
        <a:blip r:embed="rId1"/>
        <a:stretch>
          <a:fillRect/>
        </a:stretch>
      </xdr:blipFill>
      <xdr:spPr>
        <a:xfrm>
          <a:off x="22322155" y="446208150"/>
          <a:ext cx="3226435"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492760</xdr:colOff>
      <xdr:row>257</xdr:row>
      <xdr:rowOff>349885</xdr:rowOff>
    </xdr:to>
    <xdr:pic>
      <xdr:nvPicPr>
        <xdr:cNvPr id="2526" name="Picture 8182" descr="clip_image9318"/>
        <xdr:cNvPicPr>
          <a:picLocks noChangeAspect="1"/>
        </xdr:cNvPicPr>
      </xdr:nvPicPr>
      <xdr:blipFill>
        <a:blip r:embed="rId1"/>
        <a:stretch>
          <a:fillRect/>
        </a:stretch>
      </xdr:blipFill>
      <xdr:spPr>
        <a:xfrm>
          <a:off x="22322155" y="446208150"/>
          <a:ext cx="3226435"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503555</xdr:colOff>
      <xdr:row>257</xdr:row>
      <xdr:rowOff>125730</xdr:rowOff>
    </xdr:to>
    <xdr:pic>
      <xdr:nvPicPr>
        <xdr:cNvPr id="2527" name="Picture 8182" descr="clip_image9318"/>
        <xdr:cNvPicPr>
          <a:picLocks noChangeAspect="1"/>
        </xdr:cNvPicPr>
      </xdr:nvPicPr>
      <xdr:blipFill>
        <a:blip r:embed="rId1"/>
        <a:stretch>
          <a:fillRect/>
        </a:stretch>
      </xdr:blipFill>
      <xdr:spPr>
        <a:xfrm>
          <a:off x="22322155" y="446208150"/>
          <a:ext cx="323723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503555</xdr:colOff>
      <xdr:row>257</xdr:row>
      <xdr:rowOff>363855</xdr:rowOff>
    </xdr:to>
    <xdr:pic>
      <xdr:nvPicPr>
        <xdr:cNvPr id="2528" name="Picture 8182" descr="clip_image9318"/>
        <xdr:cNvPicPr>
          <a:picLocks noChangeAspect="1"/>
        </xdr:cNvPicPr>
      </xdr:nvPicPr>
      <xdr:blipFill>
        <a:blip r:embed="rId1"/>
        <a:stretch>
          <a:fillRect/>
        </a:stretch>
      </xdr:blipFill>
      <xdr:spPr>
        <a:xfrm>
          <a:off x="22322155" y="446208150"/>
          <a:ext cx="323723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503555</xdr:colOff>
      <xdr:row>257</xdr:row>
      <xdr:rowOff>349885</xdr:rowOff>
    </xdr:to>
    <xdr:pic>
      <xdr:nvPicPr>
        <xdr:cNvPr id="2529" name="Picture 8182" descr="clip_image9318"/>
        <xdr:cNvPicPr>
          <a:picLocks noChangeAspect="1"/>
        </xdr:cNvPicPr>
      </xdr:nvPicPr>
      <xdr:blipFill>
        <a:blip r:embed="rId1"/>
        <a:stretch>
          <a:fillRect/>
        </a:stretch>
      </xdr:blipFill>
      <xdr:spPr>
        <a:xfrm>
          <a:off x="22322155" y="446208150"/>
          <a:ext cx="3237230"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492760</xdr:colOff>
      <xdr:row>257</xdr:row>
      <xdr:rowOff>321945</xdr:rowOff>
    </xdr:to>
    <xdr:pic>
      <xdr:nvPicPr>
        <xdr:cNvPr id="2530" name="Picture 8182" descr="clip_image9318"/>
        <xdr:cNvPicPr>
          <a:picLocks noChangeAspect="1"/>
        </xdr:cNvPicPr>
      </xdr:nvPicPr>
      <xdr:blipFill>
        <a:blip r:embed="rId1"/>
        <a:stretch>
          <a:fillRect/>
        </a:stretch>
      </xdr:blipFill>
      <xdr:spPr>
        <a:xfrm>
          <a:off x="22322155" y="446208150"/>
          <a:ext cx="3226435"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503555</xdr:colOff>
      <xdr:row>257</xdr:row>
      <xdr:rowOff>321945</xdr:rowOff>
    </xdr:to>
    <xdr:pic>
      <xdr:nvPicPr>
        <xdr:cNvPr id="2531" name="Picture 8182" descr="clip_image9318"/>
        <xdr:cNvPicPr>
          <a:picLocks noChangeAspect="1"/>
        </xdr:cNvPicPr>
      </xdr:nvPicPr>
      <xdr:blipFill>
        <a:blip r:embed="rId1"/>
        <a:stretch>
          <a:fillRect/>
        </a:stretch>
      </xdr:blipFill>
      <xdr:spPr>
        <a:xfrm>
          <a:off x="22322155" y="446208150"/>
          <a:ext cx="3237230" cy="321945"/>
        </a:xfrm>
        <a:prstGeom prst="rect">
          <a:avLst/>
        </a:prstGeom>
        <a:noFill/>
        <a:ln w="9525">
          <a:noFill/>
        </a:ln>
      </xdr:spPr>
    </xdr:pic>
    <xdr:clientData/>
  </xdr:twoCellAnchor>
  <xdr:twoCellAnchor editAs="oneCell">
    <xdr:from>
      <xdr:col>13</xdr:col>
      <xdr:colOff>457200</xdr:colOff>
      <xdr:row>257</xdr:row>
      <xdr:rowOff>0</xdr:rowOff>
    </xdr:from>
    <xdr:to>
      <xdr:col>13</xdr:col>
      <xdr:colOff>2754630</xdr:colOff>
      <xdr:row>257</xdr:row>
      <xdr:rowOff>391795</xdr:rowOff>
    </xdr:to>
    <xdr:pic>
      <xdr:nvPicPr>
        <xdr:cNvPr id="2542" name="Picture 8182" descr="clip_image9318"/>
        <xdr:cNvPicPr>
          <a:picLocks noChangeAspect="1"/>
        </xdr:cNvPicPr>
      </xdr:nvPicPr>
      <xdr:blipFill>
        <a:blip r:embed="rId1"/>
        <a:stretch>
          <a:fillRect/>
        </a:stretch>
      </xdr:blipFill>
      <xdr:spPr>
        <a:xfrm>
          <a:off x="22322155" y="446208150"/>
          <a:ext cx="2297430" cy="391795"/>
        </a:xfrm>
        <a:prstGeom prst="rect">
          <a:avLst/>
        </a:prstGeom>
        <a:noFill/>
        <a:ln w="9525">
          <a:noFill/>
        </a:ln>
      </xdr:spPr>
    </xdr:pic>
    <xdr:clientData/>
  </xdr:twoCellAnchor>
  <xdr:twoCellAnchor editAs="oneCell">
    <xdr:from>
      <xdr:col>13</xdr:col>
      <xdr:colOff>457200</xdr:colOff>
      <xdr:row>257</xdr:row>
      <xdr:rowOff>0</xdr:rowOff>
    </xdr:from>
    <xdr:to>
      <xdr:col>13</xdr:col>
      <xdr:colOff>2754630</xdr:colOff>
      <xdr:row>257</xdr:row>
      <xdr:rowOff>125730</xdr:rowOff>
    </xdr:to>
    <xdr:pic>
      <xdr:nvPicPr>
        <xdr:cNvPr id="2543" name="Picture 8182" descr="clip_image9318"/>
        <xdr:cNvPicPr>
          <a:picLocks noChangeAspect="1"/>
        </xdr:cNvPicPr>
      </xdr:nvPicPr>
      <xdr:blipFill>
        <a:blip r:embed="rId1"/>
        <a:stretch>
          <a:fillRect/>
        </a:stretch>
      </xdr:blipFill>
      <xdr:spPr>
        <a:xfrm>
          <a:off x="22322155" y="446208150"/>
          <a:ext cx="2297430" cy="125730"/>
        </a:xfrm>
        <a:prstGeom prst="rect">
          <a:avLst/>
        </a:prstGeom>
        <a:noFill/>
        <a:ln w="9525">
          <a:noFill/>
        </a:ln>
      </xdr:spPr>
    </xdr:pic>
    <xdr:clientData/>
  </xdr:twoCellAnchor>
  <xdr:twoCellAnchor editAs="oneCell">
    <xdr:from>
      <xdr:col>13</xdr:col>
      <xdr:colOff>457200</xdr:colOff>
      <xdr:row>257</xdr:row>
      <xdr:rowOff>0</xdr:rowOff>
    </xdr:from>
    <xdr:to>
      <xdr:col>13</xdr:col>
      <xdr:colOff>2754630</xdr:colOff>
      <xdr:row>257</xdr:row>
      <xdr:rowOff>363855</xdr:rowOff>
    </xdr:to>
    <xdr:pic>
      <xdr:nvPicPr>
        <xdr:cNvPr id="2544" name="Picture 8182" descr="clip_image9318"/>
        <xdr:cNvPicPr>
          <a:picLocks noChangeAspect="1"/>
        </xdr:cNvPicPr>
      </xdr:nvPicPr>
      <xdr:blipFill>
        <a:blip r:embed="rId1"/>
        <a:stretch>
          <a:fillRect/>
        </a:stretch>
      </xdr:blipFill>
      <xdr:spPr>
        <a:xfrm>
          <a:off x="22322155" y="446208150"/>
          <a:ext cx="2297430" cy="363855"/>
        </a:xfrm>
        <a:prstGeom prst="rect">
          <a:avLst/>
        </a:prstGeom>
        <a:noFill/>
        <a:ln w="9525">
          <a:noFill/>
        </a:ln>
      </xdr:spPr>
    </xdr:pic>
    <xdr:clientData/>
  </xdr:twoCellAnchor>
  <xdr:twoCellAnchor editAs="oneCell">
    <xdr:from>
      <xdr:col>13</xdr:col>
      <xdr:colOff>457200</xdr:colOff>
      <xdr:row>257</xdr:row>
      <xdr:rowOff>0</xdr:rowOff>
    </xdr:from>
    <xdr:to>
      <xdr:col>13</xdr:col>
      <xdr:colOff>2754630</xdr:colOff>
      <xdr:row>257</xdr:row>
      <xdr:rowOff>349885</xdr:rowOff>
    </xdr:to>
    <xdr:pic>
      <xdr:nvPicPr>
        <xdr:cNvPr id="2545" name="Picture 8182" descr="clip_image9318"/>
        <xdr:cNvPicPr>
          <a:picLocks noChangeAspect="1"/>
        </xdr:cNvPicPr>
      </xdr:nvPicPr>
      <xdr:blipFill>
        <a:blip r:embed="rId1"/>
        <a:stretch>
          <a:fillRect/>
        </a:stretch>
      </xdr:blipFill>
      <xdr:spPr>
        <a:xfrm>
          <a:off x="22322155" y="446208150"/>
          <a:ext cx="229743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2766060</xdr:colOff>
      <xdr:row>257</xdr:row>
      <xdr:rowOff>328930</xdr:rowOff>
    </xdr:to>
    <xdr:pic>
      <xdr:nvPicPr>
        <xdr:cNvPr id="2546" name="Picture 8182" descr="clip_image9318"/>
        <xdr:cNvPicPr>
          <a:picLocks noChangeAspect="1"/>
        </xdr:cNvPicPr>
      </xdr:nvPicPr>
      <xdr:blipFill>
        <a:blip r:embed="rId1"/>
        <a:stretch>
          <a:fillRect/>
        </a:stretch>
      </xdr:blipFill>
      <xdr:spPr>
        <a:xfrm>
          <a:off x="21864955" y="446208150"/>
          <a:ext cx="2766060" cy="328930"/>
        </a:xfrm>
        <a:prstGeom prst="rect">
          <a:avLst/>
        </a:prstGeom>
        <a:noFill/>
        <a:ln w="9525">
          <a:noFill/>
        </a:ln>
      </xdr:spPr>
    </xdr:pic>
    <xdr:clientData/>
  </xdr:twoCellAnchor>
  <xdr:twoCellAnchor editAs="oneCell">
    <xdr:from>
      <xdr:col>12</xdr:col>
      <xdr:colOff>457200</xdr:colOff>
      <xdr:row>257</xdr:row>
      <xdr:rowOff>0</xdr:rowOff>
    </xdr:from>
    <xdr:to>
      <xdr:col>14</xdr:col>
      <xdr:colOff>22225</xdr:colOff>
      <xdr:row>257</xdr:row>
      <xdr:rowOff>90805</xdr:rowOff>
    </xdr:to>
    <xdr:pic>
      <xdr:nvPicPr>
        <xdr:cNvPr id="2547" name="Picture 8182" descr="clip_image9318"/>
        <xdr:cNvPicPr>
          <a:picLocks noChangeAspect="1"/>
        </xdr:cNvPicPr>
      </xdr:nvPicPr>
      <xdr:blipFill>
        <a:blip r:embed="rId1"/>
        <a:stretch>
          <a:fillRect/>
        </a:stretch>
      </xdr:blipFill>
      <xdr:spPr>
        <a:xfrm>
          <a:off x="21864955" y="446208150"/>
          <a:ext cx="3213100" cy="90805"/>
        </a:xfrm>
        <a:prstGeom prst="rect">
          <a:avLst/>
        </a:prstGeom>
        <a:noFill/>
        <a:ln w="9525">
          <a:noFill/>
        </a:ln>
      </xdr:spPr>
    </xdr:pic>
    <xdr:clientData/>
  </xdr:twoCellAnchor>
  <xdr:twoCellAnchor editAs="oneCell">
    <xdr:from>
      <xdr:col>12</xdr:col>
      <xdr:colOff>457200</xdr:colOff>
      <xdr:row>257</xdr:row>
      <xdr:rowOff>0</xdr:rowOff>
    </xdr:from>
    <xdr:to>
      <xdr:col>14</xdr:col>
      <xdr:colOff>22225</xdr:colOff>
      <xdr:row>257</xdr:row>
      <xdr:rowOff>328930</xdr:rowOff>
    </xdr:to>
    <xdr:pic>
      <xdr:nvPicPr>
        <xdr:cNvPr id="2548" name="Picture 8182" descr="clip_image9318"/>
        <xdr:cNvPicPr>
          <a:picLocks noChangeAspect="1"/>
        </xdr:cNvPicPr>
      </xdr:nvPicPr>
      <xdr:blipFill>
        <a:blip r:embed="rId1"/>
        <a:stretch>
          <a:fillRect/>
        </a:stretch>
      </xdr:blipFill>
      <xdr:spPr>
        <a:xfrm>
          <a:off x="21864955" y="446208150"/>
          <a:ext cx="3213100"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34925</xdr:colOff>
      <xdr:row>257</xdr:row>
      <xdr:rowOff>328930</xdr:rowOff>
    </xdr:to>
    <xdr:pic>
      <xdr:nvPicPr>
        <xdr:cNvPr id="2549" name="Picture 8182" descr="clip_image9318"/>
        <xdr:cNvPicPr>
          <a:picLocks noChangeAspect="1"/>
        </xdr:cNvPicPr>
      </xdr:nvPicPr>
      <xdr:blipFill>
        <a:blip r:embed="rId1"/>
        <a:stretch>
          <a:fillRect/>
        </a:stretch>
      </xdr:blipFill>
      <xdr:spPr>
        <a:xfrm>
          <a:off x="22322155" y="446208150"/>
          <a:ext cx="2768600"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481965</xdr:colOff>
      <xdr:row>257</xdr:row>
      <xdr:rowOff>90805</xdr:rowOff>
    </xdr:to>
    <xdr:pic>
      <xdr:nvPicPr>
        <xdr:cNvPr id="2550" name="Picture 8182" descr="clip_image9318"/>
        <xdr:cNvPicPr>
          <a:picLocks noChangeAspect="1"/>
        </xdr:cNvPicPr>
      </xdr:nvPicPr>
      <xdr:blipFill>
        <a:blip r:embed="rId1"/>
        <a:stretch>
          <a:fillRect/>
        </a:stretch>
      </xdr:blipFill>
      <xdr:spPr>
        <a:xfrm>
          <a:off x="22322155" y="446208150"/>
          <a:ext cx="3215640" cy="90805"/>
        </a:xfrm>
        <a:prstGeom prst="rect">
          <a:avLst/>
        </a:prstGeom>
        <a:noFill/>
        <a:ln w="9525">
          <a:noFill/>
        </a:ln>
      </xdr:spPr>
    </xdr:pic>
    <xdr:clientData/>
  </xdr:twoCellAnchor>
  <xdr:twoCellAnchor editAs="oneCell">
    <xdr:from>
      <xdr:col>13</xdr:col>
      <xdr:colOff>457200</xdr:colOff>
      <xdr:row>257</xdr:row>
      <xdr:rowOff>0</xdr:rowOff>
    </xdr:from>
    <xdr:to>
      <xdr:col>14</xdr:col>
      <xdr:colOff>481965</xdr:colOff>
      <xdr:row>257</xdr:row>
      <xdr:rowOff>328930</xdr:rowOff>
    </xdr:to>
    <xdr:pic>
      <xdr:nvPicPr>
        <xdr:cNvPr id="2551" name="Picture 8182" descr="clip_image9318"/>
        <xdr:cNvPicPr>
          <a:picLocks noChangeAspect="1"/>
        </xdr:cNvPicPr>
      </xdr:nvPicPr>
      <xdr:blipFill>
        <a:blip r:embed="rId1"/>
        <a:stretch>
          <a:fillRect/>
        </a:stretch>
      </xdr:blipFill>
      <xdr:spPr>
        <a:xfrm>
          <a:off x="22322155" y="446208150"/>
          <a:ext cx="3215640" cy="328930"/>
        </a:xfrm>
        <a:prstGeom prst="rect">
          <a:avLst/>
        </a:prstGeom>
        <a:noFill/>
        <a:ln w="9525">
          <a:noFill/>
        </a:ln>
      </xdr:spPr>
    </xdr:pic>
    <xdr:clientData/>
  </xdr:twoCellAnchor>
  <xdr:twoCellAnchor editAs="oneCell">
    <xdr:from>
      <xdr:col>12</xdr:col>
      <xdr:colOff>457200</xdr:colOff>
      <xdr:row>257</xdr:row>
      <xdr:rowOff>0</xdr:rowOff>
    </xdr:from>
    <xdr:to>
      <xdr:col>14</xdr:col>
      <xdr:colOff>33655</xdr:colOff>
      <xdr:row>257</xdr:row>
      <xdr:rowOff>328930</xdr:rowOff>
    </xdr:to>
    <xdr:pic>
      <xdr:nvPicPr>
        <xdr:cNvPr id="2552" name="Picture 8182" descr="clip_image9318"/>
        <xdr:cNvPicPr>
          <a:picLocks noChangeAspect="1"/>
        </xdr:cNvPicPr>
      </xdr:nvPicPr>
      <xdr:blipFill>
        <a:blip r:embed="rId1"/>
        <a:stretch>
          <a:fillRect/>
        </a:stretch>
      </xdr:blipFill>
      <xdr:spPr>
        <a:xfrm>
          <a:off x="21864955" y="446208150"/>
          <a:ext cx="3224530" cy="328930"/>
        </a:xfrm>
        <a:prstGeom prst="rect">
          <a:avLst/>
        </a:prstGeom>
        <a:noFill/>
        <a:ln w="9525">
          <a:noFill/>
        </a:ln>
      </xdr:spPr>
    </xdr:pic>
    <xdr:clientData/>
  </xdr:twoCellAnchor>
  <xdr:twoCellAnchor editAs="oneCell">
    <xdr:from>
      <xdr:col>12</xdr:col>
      <xdr:colOff>457200</xdr:colOff>
      <xdr:row>257</xdr:row>
      <xdr:rowOff>0</xdr:rowOff>
    </xdr:from>
    <xdr:to>
      <xdr:col>14</xdr:col>
      <xdr:colOff>45085</xdr:colOff>
      <xdr:row>257</xdr:row>
      <xdr:rowOff>328930</xdr:rowOff>
    </xdr:to>
    <xdr:pic>
      <xdr:nvPicPr>
        <xdr:cNvPr id="2553" name="Picture 8182" descr="clip_image9318"/>
        <xdr:cNvPicPr>
          <a:picLocks noChangeAspect="1"/>
        </xdr:cNvPicPr>
      </xdr:nvPicPr>
      <xdr:blipFill>
        <a:blip r:embed="rId1"/>
        <a:stretch>
          <a:fillRect/>
        </a:stretch>
      </xdr:blipFill>
      <xdr:spPr>
        <a:xfrm>
          <a:off x="21864955" y="446208150"/>
          <a:ext cx="3235960"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492760</xdr:colOff>
      <xdr:row>257</xdr:row>
      <xdr:rowOff>328930</xdr:rowOff>
    </xdr:to>
    <xdr:pic>
      <xdr:nvPicPr>
        <xdr:cNvPr id="2554" name="Picture 8182" descr="clip_image9318"/>
        <xdr:cNvPicPr>
          <a:picLocks noChangeAspect="1"/>
        </xdr:cNvPicPr>
      </xdr:nvPicPr>
      <xdr:blipFill>
        <a:blip r:embed="rId1"/>
        <a:stretch>
          <a:fillRect/>
        </a:stretch>
      </xdr:blipFill>
      <xdr:spPr>
        <a:xfrm>
          <a:off x="22322155" y="446208150"/>
          <a:ext cx="3226435"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503555</xdr:colOff>
      <xdr:row>257</xdr:row>
      <xdr:rowOff>328930</xdr:rowOff>
    </xdr:to>
    <xdr:pic>
      <xdr:nvPicPr>
        <xdr:cNvPr id="2555" name="Picture 8182" descr="clip_image9318"/>
        <xdr:cNvPicPr>
          <a:picLocks noChangeAspect="1"/>
        </xdr:cNvPicPr>
      </xdr:nvPicPr>
      <xdr:blipFill>
        <a:blip r:embed="rId1"/>
        <a:stretch>
          <a:fillRect/>
        </a:stretch>
      </xdr:blipFill>
      <xdr:spPr>
        <a:xfrm>
          <a:off x="22322155" y="446208150"/>
          <a:ext cx="3237230" cy="328930"/>
        </a:xfrm>
        <a:prstGeom prst="rect">
          <a:avLst/>
        </a:prstGeom>
        <a:noFill/>
        <a:ln w="9525">
          <a:noFill/>
        </a:ln>
      </xdr:spPr>
    </xdr:pic>
    <xdr:clientData/>
  </xdr:twoCellAnchor>
  <xdr:twoCellAnchor>
    <xdr:from>
      <xdr:col>14</xdr:col>
      <xdr:colOff>612386</xdr:colOff>
      <xdr:row>258</xdr:row>
      <xdr:rowOff>0</xdr:rowOff>
    </xdr:from>
    <xdr:to>
      <xdr:col>14</xdr:col>
      <xdr:colOff>625416</xdr:colOff>
      <xdr:row>258</xdr:row>
      <xdr:rowOff>112514</xdr:rowOff>
    </xdr:to>
    <xdr:pic>
      <xdr:nvPicPr>
        <xdr:cNvPr id="2556" name="Picture 8182" descr="clip_image9318"/>
        <xdr:cNvPicPr/>
      </xdr:nvPicPr>
      <xdr:blipFill>
        <a:blip r:embed="rId1"/>
        <a:srcRect/>
        <a:stretch>
          <a:fillRect/>
        </a:stretch>
      </xdr:blipFill>
      <xdr:spPr>
        <a:xfrm>
          <a:off x="25667970" y="447706750"/>
          <a:ext cx="12700" cy="112395"/>
        </a:xfrm>
        <a:prstGeom prst="rect">
          <a:avLst/>
        </a:prstGeom>
        <a:noFill/>
        <a:ln w="9525" cap="flat" cmpd="sng">
          <a:noFill/>
          <a:prstDash val="solid"/>
          <a:miter/>
        </a:ln>
        <a:effectLst/>
      </xdr:spPr>
    </xdr:pic>
    <xdr:clientData/>
  </xdr:twoCellAnchor>
  <xdr:twoCellAnchor>
    <xdr:from>
      <xdr:col>14</xdr:col>
      <xdr:colOff>599357</xdr:colOff>
      <xdr:row>258</xdr:row>
      <xdr:rowOff>0</xdr:rowOff>
    </xdr:from>
    <xdr:to>
      <xdr:col>14</xdr:col>
      <xdr:colOff>625416</xdr:colOff>
      <xdr:row>258</xdr:row>
      <xdr:rowOff>365670</xdr:rowOff>
    </xdr:to>
    <xdr:pic>
      <xdr:nvPicPr>
        <xdr:cNvPr id="2559" name="Picture 8182" descr="clip_image9318"/>
        <xdr:cNvPicPr/>
      </xdr:nvPicPr>
      <xdr:blipFill>
        <a:blip r:embed="rId1"/>
        <a:srcRect/>
        <a:stretch>
          <a:fillRect/>
        </a:stretch>
      </xdr:blipFill>
      <xdr:spPr>
        <a:xfrm>
          <a:off x="25654635" y="447706750"/>
          <a:ext cx="26035" cy="365125"/>
        </a:xfrm>
        <a:prstGeom prst="rect">
          <a:avLst/>
        </a:prstGeom>
        <a:noFill/>
        <a:ln w="9525" cap="flat" cmpd="sng">
          <a:noFill/>
          <a:prstDash val="solid"/>
          <a:miter/>
        </a:ln>
        <a:effectLst/>
      </xdr:spPr>
    </xdr:pic>
    <xdr:clientData/>
  </xdr:twoCellAnchor>
  <xdr:twoCellAnchor>
    <xdr:from>
      <xdr:col>13</xdr:col>
      <xdr:colOff>456184</xdr:colOff>
      <xdr:row>258</xdr:row>
      <xdr:rowOff>0</xdr:rowOff>
    </xdr:from>
    <xdr:to>
      <xdr:col>14</xdr:col>
      <xdr:colOff>1368097</xdr:colOff>
      <xdr:row>258</xdr:row>
      <xdr:rowOff>112514</xdr:rowOff>
    </xdr:to>
    <xdr:pic>
      <xdr:nvPicPr>
        <xdr:cNvPr id="2562" name="Picture 8182" descr="clip_image9318"/>
        <xdr:cNvPicPr/>
      </xdr:nvPicPr>
      <xdr:blipFill>
        <a:blip r:embed="rId1"/>
        <a:srcRect/>
        <a:stretch>
          <a:fillRect/>
        </a:stretch>
      </xdr:blipFill>
      <xdr:spPr>
        <a:xfrm>
          <a:off x="22320885" y="447706750"/>
          <a:ext cx="4102735" cy="112395"/>
        </a:xfrm>
        <a:prstGeom prst="rect">
          <a:avLst/>
        </a:prstGeom>
        <a:noFill/>
        <a:ln w="9525" cap="flat" cmpd="sng">
          <a:noFill/>
          <a:prstDash val="solid"/>
          <a:miter/>
        </a:ln>
        <a:effectLst/>
      </xdr:spPr>
    </xdr:pic>
    <xdr:clientData/>
  </xdr:twoCellAnchor>
  <xdr:twoCellAnchor>
    <xdr:from>
      <xdr:col>13</xdr:col>
      <xdr:colOff>456184</xdr:colOff>
      <xdr:row>258</xdr:row>
      <xdr:rowOff>0</xdr:rowOff>
    </xdr:from>
    <xdr:to>
      <xdr:col>14</xdr:col>
      <xdr:colOff>1394156</xdr:colOff>
      <xdr:row>258</xdr:row>
      <xdr:rowOff>346918</xdr:rowOff>
    </xdr:to>
    <xdr:pic>
      <xdr:nvPicPr>
        <xdr:cNvPr id="2565" name="Picture 8182" descr="clip_image9318"/>
        <xdr:cNvPicPr/>
      </xdr:nvPicPr>
      <xdr:blipFill>
        <a:blip r:embed="rId1"/>
        <a:srcRect/>
        <a:stretch>
          <a:fillRect/>
        </a:stretch>
      </xdr:blipFill>
      <xdr:spPr>
        <a:xfrm>
          <a:off x="22320885" y="447706750"/>
          <a:ext cx="4128770" cy="346710"/>
        </a:xfrm>
        <a:prstGeom prst="rect">
          <a:avLst/>
        </a:prstGeom>
        <a:noFill/>
        <a:ln w="9525" cap="flat" cmpd="sng">
          <a:noFill/>
          <a:prstDash val="solid"/>
          <a:miter/>
        </a:ln>
        <a:effectLst/>
      </xdr:spPr>
    </xdr:pic>
    <xdr:clientData/>
  </xdr:twoCellAnchor>
  <xdr:twoCellAnchor editAs="oneCell">
    <xdr:from>
      <xdr:col>12</xdr:col>
      <xdr:colOff>457200</xdr:colOff>
      <xdr:row>258</xdr:row>
      <xdr:rowOff>0</xdr:rowOff>
    </xdr:from>
    <xdr:to>
      <xdr:col>14</xdr:col>
      <xdr:colOff>32385</xdr:colOff>
      <xdr:row>258</xdr:row>
      <xdr:rowOff>125730</xdr:rowOff>
    </xdr:to>
    <xdr:pic>
      <xdr:nvPicPr>
        <xdr:cNvPr id="2574" name="Picture 8182" descr="clip_image9318"/>
        <xdr:cNvPicPr>
          <a:picLocks noChangeAspect="1"/>
        </xdr:cNvPicPr>
      </xdr:nvPicPr>
      <xdr:blipFill>
        <a:blip r:embed="rId1"/>
        <a:stretch>
          <a:fillRect/>
        </a:stretch>
      </xdr:blipFill>
      <xdr:spPr>
        <a:xfrm>
          <a:off x="21864955" y="447706750"/>
          <a:ext cx="3223260" cy="125730"/>
        </a:xfrm>
        <a:prstGeom prst="rect">
          <a:avLst/>
        </a:prstGeom>
        <a:noFill/>
        <a:ln w="9525">
          <a:noFill/>
        </a:ln>
      </xdr:spPr>
    </xdr:pic>
    <xdr:clientData/>
  </xdr:twoCellAnchor>
  <xdr:twoCellAnchor editAs="oneCell">
    <xdr:from>
      <xdr:col>12</xdr:col>
      <xdr:colOff>457200</xdr:colOff>
      <xdr:row>258</xdr:row>
      <xdr:rowOff>0</xdr:rowOff>
    </xdr:from>
    <xdr:to>
      <xdr:col>14</xdr:col>
      <xdr:colOff>32385</xdr:colOff>
      <xdr:row>258</xdr:row>
      <xdr:rowOff>363855</xdr:rowOff>
    </xdr:to>
    <xdr:pic>
      <xdr:nvPicPr>
        <xdr:cNvPr id="2575" name="Picture 8182" descr="clip_image9318"/>
        <xdr:cNvPicPr>
          <a:picLocks noChangeAspect="1"/>
        </xdr:cNvPicPr>
      </xdr:nvPicPr>
      <xdr:blipFill>
        <a:blip r:embed="rId1"/>
        <a:stretch>
          <a:fillRect/>
        </a:stretch>
      </xdr:blipFill>
      <xdr:spPr>
        <a:xfrm>
          <a:off x="21864955" y="447706750"/>
          <a:ext cx="3223260" cy="363855"/>
        </a:xfrm>
        <a:prstGeom prst="rect">
          <a:avLst/>
        </a:prstGeom>
        <a:noFill/>
        <a:ln w="9525">
          <a:noFill/>
        </a:ln>
      </xdr:spPr>
    </xdr:pic>
    <xdr:clientData/>
  </xdr:twoCellAnchor>
  <xdr:twoCellAnchor editAs="oneCell">
    <xdr:from>
      <xdr:col>12</xdr:col>
      <xdr:colOff>457200</xdr:colOff>
      <xdr:row>258</xdr:row>
      <xdr:rowOff>0</xdr:rowOff>
    </xdr:from>
    <xdr:to>
      <xdr:col>14</xdr:col>
      <xdr:colOff>32385</xdr:colOff>
      <xdr:row>258</xdr:row>
      <xdr:rowOff>349885</xdr:rowOff>
    </xdr:to>
    <xdr:pic>
      <xdr:nvPicPr>
        <xdr:cNvPr id="2576" name="Picture 8182" descr="clip_image9318"/>
        <xdr:cNvPicPr>
          <a:picLocks noChangeAspect="1"/>
        </xdr:cNvPicPr>
      </xdr:nvPicPr>
      <xdr:blipFill>
        <a:blip r:embed="rId1"/>
        <a:stretch>
          <a:fillRect/>
        </a:stretch>
      </xdr:blipFill>
      <xdr:spPr>
        <a:xfrm>
          <a:off x="21864955" y="447706750"/>
          <a:ext cx="3223260" cy="349885"/>
        </a:xfrm>
        <a:prstGeom prst="rect">
          <a:avLst/>
        </a:prstGeom>
        <a:noFill/>
        <a:ln w="9525">
          <a:noFill/>
        </a:ln>
      </xdr:spPr>
    </xdr:pic>
    <xdr:clientData/>
  </xdr:twoCellAnchor>
  <xdr:twoCellAnchor editAs="oneCell">
    <xdr:from>
      <xdr:col>12</xdr:col>
      <xdr:colOff>457200</xdr:colOff>
      <xdr:row>258</xdr:row>
      <xdr:rowOff>0</xdr:rowOff>
    </xdr:from>
    <xdr:to>
      <xdr:col>14</xdr:col>
      <xdr:colOff>32385</xdr:colOff>
      <xdr:row>258</xdr:row>
      <xdr:rowOff>321945</xdr:rowOff>
    </xdr:to>
    <xdr:pic>
      <xdr:nvPicPr>
        <xdr:cNvPr id="2577" name="Picture 8182" descr="clip_image9318"/>
        <xdr:cNvPicPr>
          <a:picLocks noChangeAspect="1"/>
        </xdr:cNvPicPr>
      </xdr:nvPicPr>
      <xdr:blipFill>
        <a:blip r:embed="rId1"/>
        <a:stretch>
          <a:fillRect/>
        </a:stretch>
      </xdr:blipFill>
      <xdr:spPr>
        <a:xfrm>
          <a:off x="21864955" y="447706750"/>
          <a:ext cx="3223260" cy="321945"/>
        </a:xfrm>
        <a:prstGeom prst="rect">
          <a:avLst/>
        </a:prstGeom>
        <a:noFill/>
        <a:ln w="9525">
          <a:noFill/>
        </a:ln>
      </xdr:spPr>
    </xdr:pic>
    <xdr:clientData/>
  </xdr:twoCellAnchor>
  <xdr:twoCellAnchor editAs="oneCell">
    <xdr:from>
      <xdr:col>12</xdr:col>
      <xdr:colOff>457200</xdr:colOff>
      <xdr:row>258</xdr:row>
      <xdr:rowOff>0</xdr:rowOff>
    </xdr:from>
    <xdr:to>
      <xdr:col>14</xdr:col>
      <xdr:colOff>479425</xdr:colOff>
      <xdr:row>258</xdr:row>
      <xdr:rowOff>125730</xdr:rowOff>
    </xdr:to>
    <xdr:pic>
      <xdr:nvPicPr>
        <xdr:cNvPr id="2578" name="Picture 8182" descr="clip_image9318"/>
        <xdr:cNvPicPr>
          <a:picLocks noChangeAspect="1"/>
        </xdr:cNvPicPr>
      </xdr:nvPicPr>
      <xdr:blipFill>
        <a:blip r:embed="rId1"/>
        <a:stretch>
          <a:fillRect/>
        </a:stretch>
      </xdr:blipFill>
      <xdr:spPr>
        <a:xfrm>
          <a:off x="21864955" y="447706750"/>
          <a:ext cx="3670300" cy="125730"/>
        </a:xfrm>
        <a:prstGeom prst="rect">
          <a:avLst/>
        </a:prstGeom>
        <a:noFill/>
        <a:ln w="9525">
          <a:noFill/>
        </a:ln>
      </xdr:spPr>
    </xdr:pic>
    <xdr:clientData/>
  </xdr:twoCellAnchor>
  <xdr:twoCellAnchor editAs="oneCell">
    <xdr:from>
      <xdr:col>12</xdr:col>
      <xdr:colOff>457200</xdr:colOff>
      <xdr:row>258</xdr:row>
      <xdr:rowOff>0</xdr:rowOff>
    </xdr:from>
    <xdr:to>
      <xdr:col>14</xdr:col>
      <xdr:colOff>479425</xdr:colOff>
      <xdr:row>258</xdr:row>
      <xdr:rowOff>363855</xdr:rowOff>
    </xdr:to>
    <xdr:pic>
      <xdr:nvPicPr>
        <xdr:cNvPr id="2579" name="Picture 8182" descr="clip_image9318"/>
        <xdr:cNvPicPr>
          <a:picLocks noChangeAspect="1"/>
        </xdr:cNvPicPr>
      </xdr:nvPicPr>
      <xdr:blipFill>
        <a:blip r:embed="rId1"/>
        <a:stretch>
          <a:fillRect/>
        </a:stretch>
      </xdr:blipFill>
      <xdr:spPr>
        <a:xfrm>
          <a:off x="21864955" y="447706750"/>
          <a:ext cx="3670300" cy="363855"/>
        </a:xfrm>
        <a:prstGeom prst="rect">
          <a:avLst/>
        </a:prstGeom>
        <a:noFill/>
        <a:ln w="9525">
          <a:noFill/>
        </a:ln>
      </xdr:spPr>
    </xdr:pic>
    <xdr:clientData/>
  </xdr:twoCellAnchor>
  <xdr:twoCellAnchor editAs="oneCell">
    <xdr:from>
      <xdr:col>12</xdr:col>
      <xdr:colOff>457200</xdr:colOff>
      <xdr:row>258</xdr:row>
      <xdr:rowOff>0</xdr:rowOff>
    </xdr:from>
    <xdr:to>
      <xdr:col>14</xdr:col>
      <xdr:colOff>479425</xdr:colOff>
      <xdr:row>258</xdr:row>
      <xdr:rowOff>83820</xdr:rowOff>
    </xdr:to>
    <xdr:pic>
      <xdr:nvPicPr>
        <xdr:cNvPr id="2580" name="Picture 8182" descr="clip_image9318"/>
        <xdr:cNvPicPr>
          <a:picLocks noChangeAspect="1"/>
        </xdr:cNvPicPr>
      </xdr:nvPicPr>
      <xdr:blipFill>
        <a:blip r:embed="rId1"/>
        <a:stretch>
          <a:fillRect/>
        </a:stretch>
      </xdr:blipFill>
      <xdr:spPr>
        <a:xfrm>
          <a:off x="21864955" y="447706750"/>
          <a:ext cx="3670300" cy="83820"/>
        </a:xfrm>
        <a:prstGeom prst="rect">
          <a:avLst/>
        </a:prstGeom>
        <a:noFill/>
        <a:ln w="9525">
          <a:noFill/>
        </a:ln>
      </xdr:spPr>
    </xdr:pic>
    <xdr:clientData/>
  </xdr:twoCellAnchor>
  <xdr:twoCellAnchor editAs="oneCell">
    <xdr:from>
      <xdr:col>12</xdr:col>
      <xdr:colOff>457200</xdr:colOff>
      <xdr:row>258</xdr:row>
      <xdr:rowOff>0</xdr:rowOff>
    </xdr:from>
    <xdr:to>
      <xdr:col>14</xdr:col>
      <xdr:colOff>479425</xdr:colOff>
      <xdr:row>258</xdr:row>
      <xdr:rowOff>349885</xdr:rowOff>
    </xdr:to>
    <xdr:pic>
      <xdr:nvPicPr>
        <xdr:cNvPr id="2581" name="Picture 8182" descr="clip_image9318"/>
        <xdr:cNvPicPr>
          <a:picLocks noChangeAspect="1"/>
        </xdr:cNvPicPr>
      </xdr:nvPicPr>
      <xdr:blipFill>
        <a:blip r:embed="rId1"/>
        <a:stretch>
          <a:fillRect/>
        </a:stretch>
      </xdr:blipFill>
      <xdr:spPr>
        <a:xfrm>
          <a:off x="21864955" y="447706750"/>
          <a:ext cx="3670300" cy="349885"/>
        </a:xfrm>
        <a:prstGeom prst="rect">
          <a:avLst/>
        </a:prstGeom>
        <a:noFill/>
        <a:ln w="9525">
          <a:noFill/>
        </a:ln>
      </xdr:spPr>
    </xdr:pic>
    <xdr:clientData/>
  </xdr:twoCellAnchor>
  <xdr:twoCellAnchor editAs="oneCell">
    <xdr:from>
      <xdr:col>12</xdr:col>
      <xdr:colOff>457200</xdr:colOff>
      <xdr:row>258</xdr:row>
      <xdr:rowOff>0</xdr:rowOff>
    </xdr:from>
    <xdr:to>
      <xdr:col>14</xdr:col>
      <xdr:colOff>479425</xdr:colOff>
      <xdr:row>258</xdr:row>
      <xdr:rowOff>321945</xdr:rowOff>
    </xdr:to>
    <xdr:pic>
      <xdr:nvPicPr>
        <xdr:cNvPr id="2582" name="Picture 8182" descr="clip_image9318"/>
        <xdr:cNvPicPr>
          <a:picLocks noChangeAspect="1"/>
        </xdr:cNvPicPr>
      </xdr:nvPicPr>
      <xdr:blipFill>
        <a:blip r:embed="rId1"/>
        <a:stretch>
          <a:fillRect/>
        </a:stretch>
      </xdr:blipFill>
      <xdr:spPr>
        <a:xfrm>
          <a:off x="21864955" y="447706750"/>
          <a:ext cx="367030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492125</xdr:colOff>
      <xdr:row>258</xdr:row>
      <xdr:rowOff>125730</xdr:rowOff>
    </xdr:to>
    <xdr:pic>
      <xdr:nvPicPr>
        <xdr:cNvPr id="2583" name="Picture 8182" descr="clip_image9318"/>
        <xdr:cNvPicPr>
          <a:picLocks noChangeAspect="1"/>
        </xdr:cNvPicPr>
      </xdr:nvPicPr>
      <xdr:blipFill>
        <a:blip r:embed="rId1"/>
        <a:stretch>
          <a:fillRect/>
        </a:stretch>
      </xdr:blipFill>
      <xdr:spPr>
        <a:xfrm>
          <a:off x="22322155" y="447706750"/>
          <a:ext cx="322580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492125</xdr:colOff>
      <xdr:row>258</xdr:row>
      <xdr:rowOff>363855</xdr:rowOff>
    </xdr:to>
    <xdr:pic>
      <xdr:nvPicPr>
        <xdr:cNvPr id="2584" name="Picture 8182" descr="clip_image9318"/>
        <xdr:cNvPicPr>
          <a:picLocks noChangeAspect="1"/>
        </xdr:cNvPicPr>
      </xdr:nvPicPr>
      <xdr:blipFill>
        <a:blip r:embed="rId1"/>
        <a:stretch>
          <a:fillRect/>
        </a:stretch>
      </xdr:blipFill>
      <xdr:spPr>
        <a:xfrm>
          <a:off x="22322155" y="447706750"/>
          <a:ext cx="322580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492125</xdr:colOff>
      <xdr:row>258</xdr:row>
      <xdr:rowOff>349885</xdr:rowOff>
    </xdr:to>
    <xdr:pic>
      <xdr:nvPicPr>
        <xdr:cNvPr id="2585" name="Picture 8182" descr="clip_image9318"/>
        <xdr:cNvPicPr>
          <a:picLocks noChangeAspect="1"/>
        </xdr:cNvPicPr>
      </xdr:nvPicPr>
      <xdr:blipFill>
        <a:blip r:embed="rId1"/>
        <a:stretch>
          <a:fillRect/>
        </a:stretch>
      </xdr:blipFill>
      <xdr:spPr>
        <a:xfrm>
          <a:off x="22322155" y="447706750"/>
          <a:ext cx="3225800"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492125</xdr:colOff>
      <xdr:row>258</xdr:row>
      <xdr:rowOff>321945</xdr:rowOff>
    </xdr:to>
    <xdr:pic>
      <xdr:nvPicPr>
        <xdr:cNvPr id="2586" name="Picture 8182" descr="clip_image9318"/>
        <xdr:cNvPicPr>
          <a:picLocks noChangeAspect="1"/>
        </xdr:cNvPicPr>
      </xdr:nvPicPr>
      <xdr:blipFill>
        <a:blip r:embed="rId1"/>
        <a:stretch>
          <a:fillRect/>
        </a:stretch>
      </xdr:blipFill>
      <xdr:spPr>
        <a:xfrm>
          <a:off x="22322155" y="447706750"/>
          <a:ext cx="322580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939165</xdr:colOff>
      <xdr:row>258</xdr:row>
      <xdr:rowOff>125730</xdr:rowOff>
    </xdr:to>
    <xdr:pic>
      <xdr:nvPicPr>
        <xdr:cNvPr id="2587" name="Picture 8182" descr="clip_image9318"/>
        <xdr:cNvPicPr>
          <a:picLocks noChangeAspect="1"/>
        </xdr:cNvPicPr>
      </xdr:nvPicPr>
      <xdr:blipFill>
        <a:blip r:embed="rId1"/>
        <a:stretch>
          <a:fillRect/>
        </a:stretch>
      </xdr:blipFill>
      <xdr:spPr>
        <a:xfrm>
          <a:off x="22322155" y="447706750"/>
          <a:ext cx="367284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939165</xdr:colOff>
      <xdr:row>258</xdr:row>
      <xdr:rowOff>363855</xdr:rowOff>
    </xdr:to>
    <xdr:pic>
      <xdr:nvPicPr>
        <xdr:cNvPr id="2588" name="Picture 8182" descr="clip_image9318"/>
        <xdr:cNvPicPr>
          <a:picLocks noChangeAspect="1"/>
        </xdr:cNvPicPr>
      </xdr:nvPicPr>
      <xdr:blipFill>
        <a:blip r:embed="rId1"/>
        <a:stretch>
          <a:fillRect/>
        </a:stretch>
      </xdr:blipFill>
      <xdr:spPr>
        <a:xfrm>
          <a:off x="22322155" y="447706750"/>
          <a:ext cx="367284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939165</xdr:colOff>
      <xdr:row>258</xdr:row>
      <xdr:rowOff>83820</xdr:rowOff>
    </xdr:to>
    <xdr:pic>
      <xdr:nvPicPr>
        <xdr:cNvPr id="2589" name="Picture 8182" descr="clip_image9318"/>
        <xdr:cNvPicPr>
          <a:picLocks noChangeAspect="1"/>
        </xdr:cNvPicPr>
      </xdr:nvPicPr>
      <xdr:blipFill>
        <a:blip r:embed="rId1"/>
        <a:stretch>
          <a:fillRect/>
        </a:stretch>
      </xdr:blipFill>
      <xdr:spPr>
        <a:xfrm>
          <a:off x="22322155" y="447706750"/>
          <a:ext cx="3672840" cy="83820"/>
        </a:xfrm>
        <a:prstGeom prst="rect">
          <a:avLst/>
        </a:prstGeom>
        <a:noFill/>
        <a:ln w="9525">
          <a:noFill/>
        </a:ln>
      </xdr:spPr>
    </xdr:pic>
    <xdr:clientData/>
  </xdr:twoCellAnchor>
  <xdr:twoCellAnchor editAs="oneCell">
    <xdr:from>
      <xdr:col>13</xdr:col>
      <xdr:colOff>457200</xdr:colOff>
      <xdr:row>258</xdr:row>
      <xdr:rowOff>0</xdr:rowOff>
    </xdr:from>
    <xdr:to>
      <xdr:col>14</xdr:col>
      <xdr:colOff>939165</xdr:colOff>
      <xdr:row>258</xdr:row>
      <xdr:rowOff>349885</xdr:rowOff>
    </xdr:to>
    <xdr:pic>
      <xdr:nvPicPr>
        <xdr:cNvPr id="2590" name="Picture 8182" descr="clip_image9318"/>
        <xdr:cNvPicPr>
          <a:picLocks noChangeAspect="1"/>
        </xdr:cNvPicPr>
      </xdr:nvPicPr>
      <xdr:blipFill>
        <a:blip r:embed="rId1"/>
        <a:stretch>
          <a:fillRect/>
        </a:stretch>
      </xdr:blipFill>
      <xdr:spPr>
        <a:xfrm>
          <a:off x="22322155" y="447706750"/>
          <a:ext cx="3672840"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939165</xdr:colOff>
      <xdr:row>258</xdr:row>
      <xdr:rowOff>321945</xdr:rowOff>
    </xdr:to>
    <xdr:pic>
      <xdr:nvPicPr>
        <xdr:cNvPr id="2591" name="Picture 8182" descr="clip_image9318"/>
        <xdr:cNvPicPr>
          <a:picLocks noChangeAspect="1"/>
        </xdr:cNvPicPr>
      </xdr:nvPicPr>
      <xdr:blipFill>
        <a:blip r:embed="rId1"/>
        <a:stretch>
          <a:fillRect/>
        </a:stretch>
      </xdr:blipFill>
      <xdr:spPr>
        <a:xfrm>
          <a:off x="22322155" y="447706750"/>
          <a:ext cx="3672840" cy="321945"/>
        </a:xfrm>
        <a:prstGeom prst="rect">
          <a:avLst/>
        </a:prstGeom>
        <a:noFill/>
        <a:ln w="9525">
          <a:noFill/>
        </a:ln>
      </xdr:spPr>
    </xdr:pic>
    <xdr:clientData/>
  </xdr:twoCellAnchor>
  <xdr:twoCellAnchor editAs="oneCell">
    <xdr:from>
      <xdr:col>12</xdr:col>
      <xdr:colOff>457200</xdr:colOff>
      <xdr:row>258</xdr:row>
      <xdr:rowOff>0</xdr:rowOff>
    </xdr:from>
    <xdr:to>
      <xdr:col>14</xdr:col>
      <xdr:colOff>490855</xdr:colOff>
      <xdr:row>258</xdr:row>
      <xdr:rowOff>125730</xdr:rowOff>
    </xdr:to>
    <xdr:pic>
      <xdr:nvPicPr>
        <xdr:cNvPr id="2593" name="Picture 8182" descr="clip_image9318"/>
        <xdr:cNvPicPr>
          <a:picLocks noChangeAspect="1"/>
        </xdr:cNvPicPr>
      </xdr:nvPicPr>
      <xdr:blipFill>
        <a:blip r:embed="rId1"/>
        <a:stretch>
          <a:fillRect/>
        </a:stretch>
      </xdr:blipFill>
      <xdr:spPr>
        <a:xfrm>
          <a:off x="21864955" y="447706750"/>
          <a:ext cx="3681730" cy="125730"/>
        </a:xfrm>
        <a:prstGeom prst="rect">
          <a:avLst/>
        </a:prstGeom>
        <a:noFill/>
        <a:ln w="9525">
          <a:noFill/>
        </a:ln>
      </xdr:spPr>
    </xdr:pic>
    <xdr:clientData/>
  </xdr:twoCellAnchor>
  <xdr:twoCellAnchor editAs="oneCell">
    <xdr:from>
      <xdr:col>12</xdr:col>
      <xdr:colOff>457200</xdr:colOff>
      <xdr:row>258</xdr:row>
      <xdr:rowOff>0</xdr:rowOff>
    </xdr:from>
    <xdr:to>
      <xdr:col>14</xdr:col>
      <xdr:colOff>490855</xdr:colOff>
      <xdr:row>258</xdr:row>
      <xdr:rowOff>363855</xdr:rowOff>
    </xdr:to>
    <xdr:pic>
      <xdr:nvPicPr>
        <xdr:cNvPr id="2594" name="Picture 8182" descr="clip_image9318"/>
        <xdr:cNvPicPr>
          <a:picLocks noChangeAspect="1"/>
        </xdr:cNvPicPr>
      </xdr:nvPicPr>
      <xdr:blipFill>
        <a:blip r:embed="rId1"/>
        <a:stretch>
          <a:fillRect/>
        </a:stretch>
      </xdr:blipFill>
      <xdr:spPr>
        <a:xfrm>
          <a:off x="21864955" y="447706750"/>
          <a:ext cx="3681730" cy="363855"/>
        </a:xfrm>
        <a:prstGeom prst="rect">
          <a:avLst/>
        </a:prstGeom>
        <a:noFill/>
        <a:ln w="9525">
          <a:noFill/>
        </a:ln>
      </xdr:spPr>
    </xdr:pic>
    <xdr:clientData/>
  </xdr:twoCellAnchor>
  <xdr:twoCellAnchor editAs="oneCell">
    <xdr:from>
      <xdr:col>12</xdr:col>
      <xdr:colOff>457200</xdr:colOff>
      <xdr:row>258</xdr:row>
      <xdr:rowOff>0</xdr:rowOff>
    </xdr:from>
    <xdr:to>
      <xdr:col>14</xdr:col>
      <xdr:colOff>490855</xdr:colOff>
      <xdr:row>258</xdr:row>
      <xdr:rowOff>349885</xdr:rowOff>
    </xdr:to>
    <xdr:pic>
      <xdr:nvPicPr>
        <xdr:cNvPr id="2595" name="Picture 8182" descr="clip_image9318"/>
        <xdr:cNvPicPr>
          <a:picLocks noChangeAspect="1"/>
        </xdr:cNvPicPr>
      </xdr:nvPicPr>
      <xdr:blipFill>
        <a:blip r:embed="rId1"/>
        <a:stretch>
          <a:fillRect/>
        </a:stretch>
      </xdr:blipFill>
      <xdr:spPr>
        <a:xfrm>
          <a:off x="21864955" y="447706750"/>
          <a:ext cx="3681730" cy="349885"/>
        </a:xfrm>
        <a:prstGeom prst="rect">
          <a:avLst/>
        </a:prstGeom>
        <a:noFill/>
        <a:ln w="9525">
          <a:noFill/>
        </a:ln>
      </xdr:spPr>
    </xdr:pic>
    <xdr:clientData/>
  </xdr:twoCellAnchor>
  <xdr:twoCellAnchor editAs="oneCell">
    <xdr:from>
      <xdr:col>12</xdr:col>
      <xdr:colOff>457200</xdr:colOff>
      <xdr:row>258</xdr:row>
      <xdr:rowOff>0</xdr:rowOff>
    </xdr:from>
    <xdr:to>
      <xdr:col>14</xdr:col>
      <xdr:colOff>502285</xdr:colOff>
      <xdr:row>258</xdr:row>
      <xdr:rowOff>125730</xdr:rowOff>
    </xdr:to>
    <xdr:pic>
      <xdr:nvPicPr>
        <xdr:cNvPr id="2596" name="Picture 8182" descr="clip_image9318"/>
        <xdr:cNvPicPr>
          <a:picLocks noChangeAspect="1"/>
        </xdr:cNvPicPr>
      </xdr:nvPicPr>
      <xdr:blipFill>
        <a:blip r:embed="rId1"/>
        <a:stretch>
          <a:fillRect/>
        </a:stretch>
      </xdr:blipFill>
      <xdr:spPr>
        <a:xfrm>
          <a:off x="21864955" y="447706750"/>
          <a:ext cx="3693160" cy="125730"/>
        </a:xfrm>
        <a:prstGeom prst="rect">
          <a:avLst/>
        </a:prstGeom>
        <a:noFill/>
        <a:ln w="9525">
          <a:noFill/>
        </a:ln>
      </xdr:spPr>
    </xdr:pic>
    <xdr:clientData/>
  </xdr:twoCellAnchor>
  <xdr:twoCellAnchor editAs="oneCell">
    <xdr:from>
      <xdr:col>12</xdr:col>
      <xdr:colOff>457200</xdr:colOff>
      <xdr:row>258</xdr:row>
      <xdr:rowOff>0</xdr:rowOff>
    </xdr:from>
    <xdr:to>
      <xdr:col>14</xdr:col>
      <xdr:colOff>502285</xdr:colOff>
      <xdr:row>258</xdr:row>
      <xdr:rowOff>363855</xdr:rowOff>
    </xdr:to>
    <xdr:pic>
      <xdr:nvPicPr>
        <xdr:cNvPr id="2597" name="Picture 8182" descr="clip_image9318"/>
        <xdr:cNvPicPr>
          <a:picLocks noChangeAspect="1"/>
        </xdr:cNvPicPr>
      </xdr:nvPicPr>
      <xdr:blipFill>
        <a:blip r:embed="rId1"/>
        <a:stretch>
          <a:fillRect/>
        </a:stretch>
      </xdr:blipFill>
      <xdr:spPr>
        <a:xfrm>
          <a:off x="21864955" y="447706750"/>
          <a:ext cx="3693160" cy="363855"/>
        </a:xfrm>
        <a:prstGeom prst="rect">
          <a:avLst/>
        </a:prstGeom>
        <a:noFill/>
        <a:ln w="9525">
          <a:noFill/>
        </a:ln>
      </xdr:spPr>
    </xdr:pic>
    <xdr:clientData/>
  </xdr:twoCellAnchor>
  <xdr:twoCellAnchor editAs="oneCell">
    <xdr:from>
      <xdr:col>12</xdr:col>
      <xdr:colOff>457200</xdr:colOff>
      <xdr:row>258</xdr:row>
      <xdr:rowOff>0</xdr:rowOff>
    </xdr:from>
    <xdr:to>
      <xdr:col>14</xdr:col>
      <xdr:colOff>502285</xdr:colOff>
      <xdr:row>258</xdr:row>
      <xdr:rowOff>349885</xdr:rowOff>
    </xdr:to>
    <xdr:pic>
      <xdr:nvPicPr>
        <xdr:cNvPr id="2598" name="Picture 8182" descr="clip_image9318"/>
        <xdr:cNvPicPr>
          <a:picLocks noChangeAspect="1"/>
        </xdr:cNvPicPr>
      </xdr:nvPicPr>
      <xdr:blipFill>
        <a:blip r:embed="rId1"/>
        <a:stretch>
          <a:fillRect/>
        </a:stretch>
      </xdr:blipFill>
      <xdr:spPr>
        <a:xfrm>
          <a:off x="21864955" y="447706750"/>
          <a:ext cx="3693160" cy="349885"/>
        </a:xfrm>
        <a:prstGeom prst="rect">
          <a:avLst/>
        </a:prstGeom>
        <a:noFill/>
        <a:ln w="9525">
          <a:noFill/>
        </a:ln>
      </xdr:spPr>
    </xdr:pic>
    <xdr:clientData/>
  </xdr:twoCellAnchor>
  <xdr:twoCellAnchor editAs="oneCell">
    <xdr:from>
      <xdr:col>12</xdr:col>
      <xdr:colOff>457200</xdr:colOff>
      <xdr:row>258</xdr:row>
      <xdr:rowOff>0</xdr:rowOff>
    </xdr:from>
    <xdr:to>
      <xdr:col>14</xdr:col>
      <xdr:colOff>490855</xdr:colOff>
      <xdr:row>258</xdr:row>
      <xdr:rowOff>321945</xdr:rowOff>
    </xdr:to>
    <xdr:pic>
      <xdr:nvPicPr>
        <xdr:cNvPr id="2599" name="Picture 8182" descr="clip_image9318"/>
        <xdr:cNvPicPr>
          <a:picLocks noChangeAspect="1"/>
        </xdr:cNvPicPr>
      </xdr:nvPicPr>
      <xdr:blipFill>
        <a:blip r:embed="rId1"/>
        <a:stretch>
          <a:fillRect/>
        </a:stretch>
      </xdr:blipFill>
      <xdr:spPr>
        <a:xfrm>
          <a:off x="21864955" y="447706750"/>
          <a:ext cx="3681730" cy="321945"/>
        </a:xfrm>
        <a:prstGeom prst="rect">
          <a:avLst/>
        </a:prstGeom>
        <a:noFill/>
        <a:ln w="9525">
          <a:noFill/>
        </a:ln>
      </xdr:spPr>
    </xdr:pic>
    <xdr:clientData/>
  </xdr:twoCellAnchor>
  <xdr:twoCellAnchor editAs="oneCell">
    <xdr:from>
      <xdr:col>12</xdr:col>
      <xdr:colOff>457200</xdr:colOff>
      <xdr:row>258</xdr:row>
      <xdr:rowOff>0</xdr:rowOff>
    </xdr:from>
    <xdr:to>
      <xdr:col>14</xdr:col>
      <xdr:colOff>502285</xdr:colOff>
      <xdr:row>258</xdr:row>
      <xdr:rowOff>321945</xdr:rowOff>
    </xdr:to>
    <xdr:pic>
      <xdr:nvPicPr>
        <xdr:cNvPr id="2600" name="Picture 8182" descr="clip_image9318"/>
        <xdr:cNvPicPr>
          <a:picLocks noChangeAspect="1"/>
        </xdr:cNvPicPr>
      </xdr:nvPicPr>
      <xdr:blipFill>
        <a:blip r:embed="rId1"/>
        <a:stretch>
          <a:fillRect/>
        </a:stretch>
      </xdr:blipFill>
      <xdr:spPr>
        <a:xfrm>
          <a:off x="21864955" y="447706750"/>
          <a:ext cx="369316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949960</xdr:colOff>
      <xdr:row>258</xdr:row>
      <xdr:rowOff>125730</xdr:rowOff>
    </xdr:to>
    <xdr:pic>
      <xdr:nvPicPr>
        <xdr:cNvPr id="2601" name="Picture 8182" descr="clip_image9318"/>
        <xdr:cNvPicPr>
          <a:picLocks noChangeAspect="1"/>
        </xdr:cNvPicPr>
      </xdr:nvPicPr>
      <xdr:blipFill>
        <a:blip r:embed="rId1"/>
        <a:stretch>
          <a:fillRect/>
        </a:stretch>
      </xdr:blipFill>
      <xdr:spPr>
        <a:xfrm>
          <a:off x="22322155" y="447706750"/>
          <a:ext cx="3683635"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949960</xdr:colOff>
      <xdr:row>258</xdr:row>
      <xdr:rowOff>363855</xdr:rowOff>
    </xdr:to>
    <xdr:pic>
      <xdr:nvPicPr>
        <xdr:cNvPr id="2602" name="Picture 8182" descr="clip_image9318"/>
        <xdr:cNvPicPr>
          <a:picLocks noChangeAspect="1"/>
        </xdr:cNvPicPr>
      </xdr:nvPicPr>
      <xdr:blipFill>
        <a:blip r:embed="rId1"/>
        <a:stretch>
          <a:fillRect/>
        </a:stretch>
      </xdr:blipFill>
      <xdr:spPr>
        <a:xfrm>
          <a:off x="22322155" y="447706750"/>
          <a:ext cx="3683635"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949960</xdr:colOff>
      <xdr:row>258</xdr:row>
      <xdr:rowOff>349885</xdr:rowOff>
    </xdr:to>
    <xdr:pic>
      <xdr:nvPicPr>
        <xdr:cNvPr id="2603" name="Picture 8182" descr="clip_image9318"/>
        <xdr:cNvPicPr>
          <a:picLocks noChangeAspect="1"/>
        </xdr:cNvPicPr>
      </xdr:nvPicPr>
      <xdr:blipFill>
        <a:blip r:embed="rId1"/>
        <a:stretch>
          <a:fillRect/>
        </a:stretch>
      </xdr:blipFill>
      <xdr:spPr>
        <a:xfrm>
          <a:off x="22322155" y="447706750"/>
          <a:ext cx="3683635"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960755</xdr:colOff>
      <xdr:row>258</xdr:row>
      <xdr:rowOff>125730</xdr:rowOff>
    </xdr:to>
    <xdr:pic>
      <xdr:nvPicPr>
        <xdr:cNvPr id="2604" name="Picture 8182" descr="clip_image9318"/>
        <xdr:cNvPicPr>
          <a:picLocks noChangeAspect="1"/>
        </xdr:cNvPicPr>
      </xdr:nvPicPr>
      <xdr:blipFill>
        <a:blip r:embed="rId1"/>
        <a:stretch>
          <a:fillRect/>
        </a:stretch>
      </xdr:blipFill>
      <xdr:spPr>
        <a:xfrm>
          <a:off x="22322155" y="447706750"/>
          <a:ext cx="369443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960755</xdr:colOff>
      <xdr:row>258</xdr:row>
      <xdr:rowOff>363855</xdr:rowOff>
    </xdr:to>
    <xdr:pic>
      <xdr:nvPicPr>
        <xdr:cNvPr id="2605" name="Picture 8182" descr="clip_image9318"/>
        <xdr:cNvPicPr>
          <a:picLocks noChangeAspect="1"/>
        </xdr:cNvPicPr>
      </xdr:nvPicPr>
      <xdr:blipFill>
        <a:blip r:embed="rId1"/>
        <a:stretch>
          <a:fillRect/>
        </a:stretch>
      </xdr:blipFill>
      <xdr:spPr>
        <a:xfrm>
          <a:off x="22322155" y="447706750"/>
          <a:ext cx="369443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960755</xdr:colOff>
      <xdr:row>258</xdr:row>
      <xdr:rowOff>349885</xdr:rowOff>
    </xdr:to>
    <xdr:pic>
      <xdr:nvPicPr>
        <xdr:cNvPr id="2606" name="Picture 8182" descr="clip_image9318"/>
        <xdr:cNvPicPr>
          <a:picLocks noChangeAspect="1"/>
        </xdr:cNvPicPr>
      </xdr:nvPicPr>
      <xdr:blipFill>
        <a:blip r:embed="rId1"/>
        <a:stretch>
          <a:fillRect/>
        </a:stretch>
      </xdr:blipFill>
      <xdr:spPr>
        <a:xfrm>
          <a:off x="22322155" y="447706750"/>
          <a:ext cx="3694430"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949960</xdr:colOff>
      <xdr:row>258</xdr:row>
      <xdr:rowOff>321945</xdr:rowOff>
    </xdr:to>
    <xdr:pic>
      <xdr:nvPicPr>
        <xdr:cNvPr id="2607" name="Picture 8182" descr="clip_image9318"/>
        <xdr:cNvPicPr>
          <a:picLocks noChangeAspect="1"/>
        </xdr:cNvPicPr>
      </xdr:nvPicPr>
      <xdr:blipFill>
        <a:blip r:embed="rId1"/>
        <a:stretch>
          <a:fillRect/>
        </a:stretch>
      </xdr:blipFill>
      <xdr:spPr>
        <a:xfrm>
          <a:off x="22322155" y="447706750"/>
          <a:ext cx="3683635"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960755</xdr:colOff>
      <xdr:row>258</xdr:row>
      <xdr:rowOff>321945</xdr:rowOff>
    </xdr:to>
    <xdr:pic>
      <xdr:nvPicPr>
        <xdr:cNvPr id="2608" name="Picture 8182" descr="clip_image9318"/>
        <xdr:cNvPicPr>
          <a:picLocks noChangeAspect="1"/>
        </xdr:cNvPicPr>
      </xdr:nvPicPr>
      <xdr:blipFill>
        <a:blip r:embed="rId1"/>
        <a:stretch>
          <a:fillRect/>
        </a:stretch>
      </xdr:blipFill>
      <xdr:spPr>
        <a:xfrm>
          <a:off x="22322155" y="447706750"/>
          <a:ext cx="369443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20955</xdr:colOff>
      <xdr:row>258</xdr:row>
      <xdr:rowOff>391795</xdr:rowOff>
    </xdr:to>
    <xdr:pic>
      <xdr:nvPicPr>
        <xdr:cNvPr id="2615" name="Picture 8182" descr="clip_image9318"/>
        <xdr:cNvPicPr>
          <a:picLocks noChangeAspect="1"/>
        </xdr:cNvPicPr>
      </xdr:nvPicPr>
      <xdr:blipFill>
        <a:blip r:embed="rId1"/>
        <a:stretch>
          <a:fillRect/>
        </a:stretch>
      </xdr:blipFill>
      <xdr:spPr>
        <a:xfrm>
          <a:off x="22322155" y="447706750"/>
          <a:ext cx="2754630" cy="391795"/>
        </a:xfrm>
        <a:prstGeom prst="rect">
          <a:avLst/>
        </a:prstGeom>
        <a:noFill/>
        <a:ln w="9525">
          <a:noFill/>
        </a:ln>
      </xdr:spPr>
    </xdr:pic>
    <xdr:clientData/>
  </xdr:twoCellAnchor>
  <xdr:twoCellAnchor editAs="oneCell">
    <xdr:from>
      <xdr:col>13</xdr:col>
      <xdr:colOff>457200</xdr:colOff>
      <xdr:row>258</xdr:row>
      <xdr:rowOff>0</xdr:rowOff>
    </xdr:from>
    <xdr:to>
      <xdr:col>14</xdr:col>
      <xdr:colOff>20955</xdr:colOff>
      <xdr:row>258</xdr:row>
      <xdr:rowOff>125730</xdr:rowOff>
    </xdr:to>
    <xdr:pic>
      <xdr:nvPicPr>
        <xdr:cNvPr id="2616" name="Picture 8182" descr="clip_image9318"/>
        <xdr:cNvPicPr>
          <a:picLocks noChangeAspect="1"/>
        </xdr:cNvPicPr>
      </xdr:nvPicPr>
      <xdr:blipFill>
        <a:blip r:embed="rId1"/>
        <a:stretch>
          <a:fillRect/>
        </a:stretch>
      </xdr:blipFill>
      <xdr:spPr>
        <a:xfrm>
          <a:off x="22322155" y="447706750"/>
          <a:ext cx="275463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20955</xdr:colOff>
      <xdr:row>258</xdr:row>
      <xdr:rowOff>363855</xdr:rowOff>
    </xdr:to>
    <xdr:pic>
      <xdr:nvPicPr>
        <xdr:cNvPr id="2617" name="Picture 8182" descr="clip_image9318"/>
        <xdr:cNvPicPr>
          <a:picLocks noChangeAspect="1"/>
        </xdr:cNvPicPr>
      </xdr:nvPicPr>
      <xdr:blipFill>
        <a:blip r:embed="rId1"/>
        <a:stretch>
          <a:fillRect/>
        </a:stretch>
      </xdr:blipFill>
      <xdr:spPr>
        <a:xfrm>
          <a:off x="22322155" y="447706750"/>
          <a:ext cx="275463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20955</xdr:colOff>
      <xdr:row>258</xdr:row>
      <xdr:rowOff>349885</xdr:rowOff>
    </xdr:to>
    <xdr:pic>
      <xdr:nvPicPr>
        <xdr:cNvPr id="2618" name="Picture 8182" descr="clip_image9318"/>
        <xdr:cNvPicPr>
          <a:picLocks noChangeAspect="1"/>
        </xdr:cNvPicPr>
      </xdr:nvPicPr>
      <xdr:blipFill>
        <a:blip r:embed="rId1"/>
        <a:stretch>
          <a:fillRect/>
        </a:stretch>
      </xdr:blipFill>
      <xdr:spPr>
        <a:xfrm>
          <a:off x="22322155" y="447706750"/>
          <a:ext cx="2754630" cy="349885"/>
        </a:xfrm>
        <a:prstGeom prst="rect">
          <a:avLst/>
        </a:prstGeom>
        <a:noFill/>
        <a:ln w="9525">
          <a:noFill/>
        </a:ln>
      </xdr:spPr>
    </xdr:pic>
    <xdr:clientData/>
  </xdr:twoCellAnchor>
  <xdr:twoCellAnchor editAs="oneCell">
    <xdr:from>
      <xdr:col>12</xdr:col>
      <xdr:colOff>457200</xdr:colOff>
      <xdr:row>258</xdr:row>
      <xdr:rowOff>0</xdr:rowOff>
    </xdr:from>
    <xdr:to>
      <xdr:col>14</xdr:col>
      <xdr:colOff>32385</xdr:colOff>
      <xdr:row>258</xdr:row>
      <xdr:rowOff>328930</xdr:rowOff>
    </xdr:to>
    <xdr:pic>
      <xdr:nvPicPr>
        <xdr:cNvPr id="2619" name="Picture 8182" descr="clip_image9318"/>
        <xdr:cNvPicPr>
          <a:picLocks noChangeAspect="1"/>
        </xdr:cNvPicPr>
      </xdr:nvPicPr>
      <xdr:blipFill>
        <a:blip r:embed="rId1"/>
        <a:stretch>
          <a:fillRect/>
        </a:stretch>
      </xdr:blipFill>
      <xdr:spPr>
        <a:xfrm>
          <a:off x="21864955" y="447706750"/>
          <a:ext cx="3223260" cy="328930"/>
        </a:xfrm>
        <a:prstGeom prst="rect">
          <a:avLst/>
        </a:prstGeom>
        <a:noFill/>
        <a:ln w="9525">
          <a:noFill/>
        </a:ln>
      </xdr:spPr>
    </xdr:pic>
    <xdr:clientData/>
  </xdr:twoCellAnchor>
  <xdr:twoCellAnchor editAs="oneCell">
    <xdr:from>
      <xdr:col>12</xdr:col>
      <xdr:colOff>457200</xdr:colOff>
      <xdr:row>258</xdr:row>
      <xdr:rowOff>0</xdr:rowOff>
    </xdr:from>
    <xdr:to>
      <xdr:col>14</xdr:col>
      <xdr:colOff>479425</xdr:colOff>
      <xdr:row>258</xdr:row>
      <xdr:rowOff>90805</xdr:rowOff>
    </xdr:to>
    <xdr:pic>
      <xdr:nvPicPr>
        <xdr:cNvPr id="2620" name="Picture 8182" descr="clip_image9318"/>
        <xdr:cNvPicPr>
          <a:picLocks noChangeAspect="1"/>
        </xdr:cNvPicPr>
      </xdr:nvPicPr>
      <xdr:blipFill>
        <a:blip r:embed="rId1"/>
        <a:stretch>
          <a:fillRect/>
        </a:stretch>
      </xdr:blipFill>
      <xdr:spPr>
        <a:xfrm>
          <a:off x="21864955" y="447706750"/>
          <a:ext cx="3670300" cy="90805"/>
        </a:xfrm>
        <a:prstGeom prst="rect">
          <a:avLst/>
        </a:prstGeom>
        <a:noFill/>
        <a:ln w="9525">
          <a:noFill/>
        </a:ln>
      </xdr:spPr>
    </xdr:pic>
    <xdr:clientData/>
  </xdr:twoCellAnchor>
  <xdr:twoCellAnchor editAs="oneCell">
    <xdr:from>
      <xdr:col>12</xdr:col>
      <xdr:colOff>457200</xdr:colOff>
      <xdr:row>258</xdr:row>
      <xdr:rowOff>0</xdr:rowOff>
    </xdr:from>
    <xdr:to>
      <xdr:col>14</xdr:col>
      <xdr:colOff>479425</xdr:colOff>
      <xdr:row>258</xdr:row>
      <xdr:rowOff>328930</xdr:rowOff>
    </xdr:to>
    <xdr:pic>
      <xdr:nvPicPr>
        <xdr:cNvPr id="2621" name="Picture 8182" descr="clip_image9318"/>
        <xdr:cNvPicPr>
          <a:picLocks noChangeAspect="1"/>
        </xdr:cNvPicPr>
      </xdr:nvPicPr>
      <xdr:blipFill>
        <a:blip r:embed="rId1"/>
        <a:stretch>
          <a:fillRect/>
        </a:stretch>
      </xdr:blipFill>
      <xdr:spPr>
        <a:xfrm>
          <a:off x="21864955" y="447706750"/>
          <a:ext cx="3670300"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492125</xdr:colOff>
      <xdr:row>258</xdr:row>
      <xdr:rowOff>328930</xdr:rowOff>
    </xdr:to>
    <xdr:pic>
      <xdr:nvPicPr>
        <xdr:cNvPr id="2622" name="Picture 8182" descr="clip_image9318"/>
        <xdr:cNvPicPr>
          <a:picLocks noChangeAspect="1"/>
        </xdr:cNvPicPr>
      </xdr:nvPicPr>
      <xdr:blipFill>
        <a:blip r:embed="rId1"/>
        <a:stretch>
          <a:fillRect/>
        </a:stretch>
      </xdr:blipFill>
      <xdr:spPr>
        <a:xfrm>
          <a:off x="22322155" y="447706750"/>
          <a:ext cx="3225800"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939165</xdr:colOff>
      <xdr:row>258</xdr:row>
      <xdr:rowOff>90805</xdr:rowOff>
    </xdr:to>
    <xdr:pic>
      <xdr:nvPicPr>
        <xdr:cNvPr id="2623" name="Picture 8182" descr="clip_image9318"/>
        <xdr:cNvPicPr>
          <a:picLocks noChangeAspect="1"/>
        </xdr:cNvPicPr>
      </xdr:nvPicPr>
      <xdr:blipFill>
        <a:blip r:embed="rId1"/>
        <a:stretch>
          <a:fillRect/>
        </a:stretch>
      </xdr:blipFill>
      <xdr:spPr>
        <a:xfrm>
          <a:off x="22322155" y="447706750"/>
          <a:ext cx="3672840" cy="90805"/>
        </a:xfrm>
        <a:prstGeom prst="rect">
          <a:avLst/>
        </a:prstGeom>
        <a:noFill/>
        <a:ln w="9525">
          <a:noFill/>
        </a:ln>
      </xdr:spPr>
    </xdr:pic>
    <xdr:clientData/>
  </xdr:twoCellAnchor>
  <xdr:twoCellAnchor editAs="oneCell">
    <xdr:from>
      <xdr:col>13</xdr:col>
      <xdr:colOff>457200</xdr:colOff>
      <xdr:row>258</xdr:row>
      <xdr:rowOff>0</xdr:rowOff>
    </xdr:from>
    <xdr:to>
      <xdr:col>14</xdr:col>
      <xdr:colOff>939165</xdr:colOff>
      <xdr:row>258</xdr:row>
      <xdr:rowOff>328930</xdr:rowOff>
    </xdr:to>
    <xdr:pic>
      <xdr:nvPicPr>
        <xdr:cNvPr id="2624" name="Picture 8182" descr="clip_image9318"/>
        <xdr:cNvPicPr>
          <a:picLocks noChangeAspect="1"/>
        </xdr:cNvPicPr>
      </xdr:nvPicPr>
      <xdr:blipFill>
        <a:blip r:embed="rId1"/>
        <a:stretch>
          <a:fillRect/>
        </a:stretch>
      </xdr:blipFill>
      <xdr:spPr>
        <a:xfrm>
          <a:off x="22322155" y="447706750"/>
          <a:ext cx="3672840" cy="328930"/>
        </a:xfrm>
        <a:prstGeom prst="rect">
          <a:avLst/>
        </a:prstGeom>
        <a:noFill/>
        <a:ln w="9525">
          <a:noFill/>
        </a:ln>
      </xdr:spPr>
    </xdr:pic>
    <xdr:clientData/>
  </xdr:twoCellAnchor>
  <xdr:twoCellAnchor editAs="oneCell">
    <xdr:from>
      <xdr:col>12</xdr:col>
      <xdr:colOff>457200</xdr:colOff>
      <xdr:row>258</xdr:row>
      <xdr:rowOff>0</xdr:rowOff>
    </xdr:from>
    <xdr:to>
      <xdr:col>14</xdr:col>
      <xdr:colOff>490855</xdr:colOff>
      <xdr:row>258</xdr:row>
      <xdr:rowOff>328930</xdr:rowOff>
    </xdr:to>
    <xdr:pic>
      <xdr:nvPicPr>
        <xdr:cNvPr id="2625" name="Picture 8182" descr="clip_image9318"/>
        <xdr:cNvPicPr>
          <a:picLocks noChangeAspect="1"/>
        </xdr:cNvPicPr>
      </xdr:nvPicPr>
      <xdr:blipFill>
        <a:blip r:embed="rId1"/>
        <a:stretch>
          <a:fillRect/>
        </a:stretch>
      </xdr:blipFill>
      <xdr:spPr>
        <a:xfrm>
          <a:off x="21864955" y="447706750"/>
          <a:ext cx="3681730" cy="328930"/>
        </a:xfrm>
        <a:prstGeom prst="rect">
          <a:avLst/>
        </a:prstGeom>
        <a:noFill/>
        <a:ln w="9525">
          <a:noFill/>
        </a:ln>
      </xdr:spPr>
    </xdr:pic>
    <xdr:clientData/>
  </xdr:twoCellAnchor>
  <xdr:twoCellAnchor editAs="oneCell">
    <xdr:from>
      <xdr:col>12</xdr:col>
      <xdr:colOff>457200</xdr:colOff>
      <xdr:row>258</xdr:row>
      <xdr:rowOff>0</xdr:rowOff>
    </xdr:from>
    <xdr:to>
      <xdr:col>14</xdr:col>
      <xdr:colOff>502285</xdr:colOff>
      <xdr:row>258</xdr:row>
      <xdr:rowOff>328930</xdr:rowOff>
    </xdr:to>
    <xdr:pic>
      <xdr:nvPicPr>
        <xdr:cNvPr id="2626" name="Picture 8182" descr="clip_image9318"/>
        <xdr:cNvPicPr>
          <a:picLocks noChangeAspect="1"/>
        </xdr:cNvPicPr>
      </xdr:nvPicPr>
      <xdr:blipFill>
        <a:blip r:embed="rId1"/>
        <a:stretch>
          <a:fillRect/>
        </a:stretch>
      </xdr:blipFill>
      <xdr:spPr>
        <a:xfrm>
          <a:off x="21864955" y="447706750"/>
          <a:ext cx="3693160"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949960</xdr:colOff>
      <xdr:row>258</xdr:row>
      <xdr:rowOff>328930</xdr:rowOff>
    </xdr:to>
    <xdr:pic>
      <xdr:nvPicPr>
        <xdr:cNvPr id="2627" name="Picture 8182" descr="clip_image9318"/>
        <xdr:cNvPicPr>
          <a:picLocks noChangeAspect="1"/>
        </xdr:cNvPicPr>
      </xdr:nvPicPr>
      <xdr:blipFill>
        <a:blip r:embed="rId1"/>
        <a:stretch>
          <a:fillRect/>
        </a:stretch>
      </xdr:blipFill>
      <xdr:spPr>
        <a:xfrm>
          <a:off x="22322155" y="447706750"/>
          <a:ext cx="3683635"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960755</xdr:colOff>
      <xdr:row>258</xdr:row>
      <xdr:rowOff>328930</xdr:rowOff>
    </xdr:to>
    <xdr:pic>
      <xdr:nvPicPr>
        <xdr:cNvPr id="2628" name="Picture 8182" descr="clip_image9318"/>
        <xdr:cNvPicPr>
          <a:picLocks noChangeAspect="1"/>
        </xdr:cNvPicPr>
      </xdr:nvPicPr>
      <xdr:blipFill>
        <a:blip r:embed="rId1"/>
        <a:stretch>
          <a:fillRect/>
        </a:stretch>
      </xdr:blipFill>
      <xdr:spPr>
        <a:xfrm>
          <a:off x="22322155" y="447706750"/>
          <a:ext cx="3694430" cy="328930"/>
        </a:xfrm>
        <a:prstGeom prst="rect">
          <a:avLst/>
        </a:prstGeom>
        <a:noFill/>
        <a:ln w="9525">
          <a:noFill/>
        </a:ln>
      </xdr:spPr>
    </xdr:pic>
    <xdr:clientData/>
  </xdr:twoCellAnchor>
  <xdr:twoCellAnchor editAs="oneCell">
    <xdr:from>
      <xdr:col>12</xdr:col>
      <xdr:colOff>361950</xdr:colOff>
      <xdr:row>262</xdr:row>
      <xdr:rowOff>0</xdr:rowOff>
    </xdr:from>
    <xdr:to>
      <xdr:col>13</xdr:col>
      <xdr:colOff>937260</xdr:colOff>
      <xdr:row>262</xdr:row>
      <xdr:rowOff>125730</xdr:rowOff>
    </xdr:to>
    <xdr:pic>
      <xdr:nvPicPr>
        <xdr:cNvPr id="2721" name="Picture 8182" descr="clip_image9318"/>
        <xdr:cNvPicPr>
          <a:picLocks noChangeAspect="1"/>
        </xdr:cNvPicPr>
      </xdr:nvPicPr>
      <xdr:blipFill>
        <a:blip r:embed="rId1"/>
        <a:stretch>
          <a:fillRect/>
        </a:stretch>
      </xdr:blipFill>
      <xdr:spPr>
        <a:xfrm>
          <a:off x="21864955" y="455733150"/>
          <a:ext cx="937260" cy="125730"/>
        </a:xfrm>
        <a:prstGeom prst="rect">
          <a:avLst/>
        </a:prstGeom>
        <a:noFill/>
        <a:ln w="9525">
          <a:noFill/>
        </a:ln>
      </xdr:spPr>
    </xdr:pic>
    <xdr:clientData/>
  </xdr:twoCellAnchor>
  <xdr:twoCellAnchor editAs="oneCell">
    <xdr:from>
      <xdr:col>12</xdr:col>
      <xdr:colOff>361950</xdr:colOff>
      <xdr:row>262</xdr:row>
      <xdr:rowOff>0</xdr:rowOff>
    </xdr:from>
    <xdr:to>
      <xdr:col>13</xdr:col>
      <xdr:colOff>937260</xdr:colOff>
      <xdr:row>262</xdr:row>
      <xdr:rowOff>363855</xdr:rowOff>
    </xdr:to>
    <xdr:pic>
      <xdr:nvPicPr>
        <xdr:cNvPr id="2722" name="Picture 8182" descr="clip_image9318"/>
        <xdr:cNvPicPr>
          <a:picLocks noChangeAspect="1"/>
        </xdr:cNvPicPr>
      </xdr:nvPicPr>
      <xdr:blipFill>
        <a:blip r:embed="rId1"/>
        <a:stretch>
          <a:fillRect/>
        </a:stretch>
      </xdr:blipFill>
      <xdr:spPr>
        <a:xfrm>
          <a:off x="21864955" y="455733150"/>
          <a:ext cx="937260" cy="363855"/>
        </a:xfrm>
        <a:prstGeom prst="rect">
          <a:avLst/>
        </a:prstGeom>
        <a:noFill/>
        <a:ln w="9525">
          <a:noFill/>
        </a:ln>
      </xdr:spPr>
    </xdr:pic>
    <xdr:clientData/>
  </xdr:twoCellAnchor>
  <xdr:twoCellAnchor editAs="oneCell">
    <xdr:from>
      <xdr:col>12</xdr:col>
      <xdr:colOff>361950</xdr:colOff>
      <xdr:row>262</xdr:row>
      <xdr:rowOff>0</xdr:rowOff>
    </xdr:from>
    <xdr:to>
      <xdr:col>13</xdr:col>
      <xdr:colOff>937260</xdr:colOff>
      <xdr:row>262</xdr:row>
      <xdr:rowOff>349885</xdr:rowOff>
    </xdr:to>
    <xdr:pic>
      <xdr:nvPicPr>
        <xdr:cNvPr id="2723" name="Picture 8182" descr="clip_image9318"/>
        <xdr:cNvPicPr>
          <a:picLocks noChangeAspect="1"/>
        </xdr:cNvPicPr>
      </xdr:nvPicPr>
      <xdr:blipFill>
        <a:blip r:embed="rId1"/>
        <a:stretch>
          <a:fillRect/>
        </a:stretch>
      </xdr:blipFill>
      <xdr:spPr>
        <a:xfrm>
          <a:off x="21864955" y="455733150"/>
          <a:ext cx="937260" cy="349885"/>
        </a:xfrm>
        <a:prstGeom prst="rect">
          <a:avLst/>
        </a:prstGeom>
        <a:noFill/>
        <a:ln w="9525">
          <a:noFill/>
        </a:ln>
      </xdr:spPr>
    </xdr:pic>
    <xdr:clientData/>
  </xdr:twoCellAnchor>
  <xdr:twoCellAnchor editAs="oneCell">
    <xdr:from>
      <xdr:col>12</xdr:col>
      <xdr:colOff>361950</xdr:colOff>
      <xdr:row>262</xdr:row>
      <xdr:rowOff>0</xdr:rowOff>
    </xdr:from>
    <xdr:to>
      <xdr:col>13</xdr:col>
      <xdr:colOff>937260</xdr:colOff>
      <xdr:row>262</xdr:row>
      <xdr:rowOff>321945</xdr:rowOff>
    </xdr:to>
    <xdr:pic>
      <xdr:nvPicPr>
        <xdr:cNvPr id="2724" name="Picture 8182" descr="clip_image9318"/>
        <xdr:cNvPicPr>
          <a:picLocks noChangeAspect="1"/>
        </xdr:cNvPicPr>
      </xdr:nvPicPr>
      <xdr:blipFill>
        <a:blip r:embed="rId1"/>
        <a:stretch>
          <a:fillRect/>
        </a:stretch>
      </xdr:blipFill>
      <xdr:spPr>
        <a:xfrm>
          <a:off x="21864955" y="455733150"/>
          <a:ext cx="937260" cy="321945"/>
        </a:xfrm>
        <a:prstGeom prst="rect">
          <a:avLst/>
        </a:prstGeom>
        <a:noFill/>
        <a:ln w="9525">
          <a:noFill/>
        </a:ln>
      </xdr:spPr>
    </xdr:pic>
    <xdr:clientData/>
  </xdr:twoCellAnchor>
  <xdr:twoCellAnchor editAs="oneCell">
    <xdr:from>
      <xdr:col>12</xdr:col>
      <xdr:colOff>361950</xdr:colOff>
      <xdr:row>262</xdr:row>
      <xdr:rowOff>0</xdr:rowOff>
    </xdr:from>
    <xdr:to>
      <xdr:col>13</xdr:col>
      <xdr:colOff>1384300</xdr:colOff>
      <xdr:row>262</xdr:row>
      <xdr:rowOff>125730</xdr:rowOff>
    </xdr:to>
    <xdr:pic>
      <xdr:nvPicPr>
        <xdr:cNvPr id="2725" name="Picture 8182" descr="clip_image9318"/>
        <xdr:cNvPicPr>
          <a:picLocks noChangeAspect="1"/>
        </xdr:cNvPicPr>
      </xdr:nvPicPr>
      <xdr:blipFill>
        <a:blip r:embed="rId1"/>
        <a:stretch>
          <a:fillRect/>
        </a:stretch>
      </xdr:blipFill>
      <xdr:spPr>
        <a:xfrm>
          <a:off x="21864955" y="455733150"/>
          <a:ext cx="1384300" cy="125730"/>
        </a:xfrm>
        <a:prstGeom prst="rect">
          <a:avLst/>
        </a:prstGeom>
        <a:noFill/>
        <a:ln w="9525">
          <a:noFill/>
        </a:ln>
      </xdr:spPr>
    </xdr:pic>
    <xdr:clientData/>
  </xdr:twoCellAnchor>
  <xdr:twoCellAnchor editAs="oneCell">
    <xdr:from>
      <xdr:col>12</xdr:col>
      <xdr:colOff>361950</xdr:colOff>
      <xdr:row>262</xdr:row>
      <xdr:rowOff>0</xdr:rowOff>
    </xdr:from>
    <xdr:to>
      <xdr:col>13</xdr:col>
      <xdr:colOff>1384300</xdr:colOff>
      <xdr:row>262</xdr:row>
      <xdr:rowOff>363855</xdr:rowOff>
    </xdr:to>
    <xdr:pic>
      <xdr:nvPicPr>
        <xdr:cNvPr id="2726" name="Picture 8182" descr="clip_image9318"/>
        <xdr:cNvPicPr>
          <a:picLocks noChangeAspect="1"/>
        </xdr:cNvPicPr>
      </xdr:nvPicPr>
      <xdr:blipFill>
        <a:blip r:embed="rId1"/>
        <a:stretch>
          <a:fillRect/>
        </a:stretch>
      </xdr:blipFill>
      <xdr:spPr>
        <a:xfrm>
          <a:off x="21864955" y="455733150"/>
          <a:ext cx="1384300" cy="363855"/>
        </a:xfrm>
        <a:prstGeom prst="rect">
          <a:avLst/>
        </a:prstGeom>
        <a:noFill/>
        <a:ln w="9525">
          <a:noFill/>
        </a:ln>
      </xdr:spPr>
    </xdr:pic>
    <xdr:clientData/>
  </xdr:twoCellAnchor>
  <xdr:twoCellAnchor editAs="oneCell">
    <xdr:from>
      <xdr:col>12</xdr:col>
      <xdr:colOff>361950</xdr:colOff>
      <xdr:row>262</xdr:row>
      <xdr:rowOff>0</xdr:rowOff>
    </xdr:from>
    <xdr:to>
      <xdr:col>13</xdr:col>
      <xdr:colOff>1384300</xdr:colOff>
      <xdr:row>262</xdr:row>
      <xdr:rowOff>83820</xdr:rowOff>
    </xdr:to>
    <xdr:pic>
      <xdr:nvPicPr>
        <xdr:cNvPr id="2727" name="Picture 8182" descr="clip_image9318"/>
        <xdr:cNvPicPr>
          <a:picLocks noChangeAspect="1"/>
        </xdr:cNvPicPr>
      </xdr:nvPicPr>
      <xdr:blipFill>
        <a:blip r:embed="rId1"/>
        <a:stretch>
          <a:fillRect/>
        </a:stretch>
      </xdr:blipFill>
      <xdr:spPr>
        <a:xfrm>
          <a:off x="21864955" y="455733150"/>
          <a:ext cx="1384300" cy="83820"/>
        </a:xfrm>
        <a:prstGeom prst="rect">
          <a:avLst/>
        </a:prstGeom>
        <a:noFill/>
        <a:ln w="9525">
          <a:noFill/>
        </a:ln>
      </xdr:spPr>
    </xdr:pic>
    <xdr:clientData/>
  </xdr:twoCellAnchor>
  <xdr:twoCellAnchor editAs="oneCell">
    <xdr:from>
      <xdr:col>12</xdr:col>
      <xdr:colOff>361950</xdr:colOff>
      <xdr:row>262</xdr:row>
      <xdr:rowOff>0</xdr:rowOff>
    </xdr:from>
    <xdr:to>
      <xdr:col>13</xdr:col>
      <xdr:colOff>1384300</xdr:colOff>
      <xdr:row>262</xdr:row>
      <xdr:rowOff>349885</xdr:rowOff>
    </xdr:to>
    <xdr:pic>
      <xdr:nvPicPr>
        <xdr:cNvPr id="2728" name="Picture 8182" descr="clip_image9318"/>
        <xdr:cNvPicPr>
          <a:picLocks noChangeAspect="1"/>
        </xdr:cNvPicPr>
      </xdr:nvPicPr>
      <xdr:blipFill>
        <a:blip r:embed="rId1"/>
        <a:stretch>
          <a:fillRect/>
        </a:stretch>
      </xdr:blipFill>
      <xdr:spPr>
        <a:xfrm>
          <a:off x="21864955" y="455733150"/>
          <a:ext cx="1384300" cy="349885"/>
        </a:xfrm>
        <a:prstGeom prst="rect">
          <a:avLst/>
        </a:prstGeom>
        <a:noFill/>
        <a:ln w="9525">
          <a:noFill/>
        </a:ln>
      </xdr:spPr>
    </xdr:pic>
    <xdr:clientData/>
  </xdr:twoCellAnchor>
  <xdr:twoCellAnchor editAs="oneCell">
    <xdr:from>
      <xdr:col>12</xdr:col>
      <xdr:colOff>361950</xdr:colOff>
      <xdr:row>262</xdr:row>
      <xdr:rowOff>0</xdr:rowOff>
    </xdr:from>
    <xdr:to>
      <xdr:col>13</xdr:col>
      <xdr:colOff>1384300</xdr:colOff>
      <xdr:row>262</xdr:row>
      <xdr:rowOff>321945</xdr:rowOff>
    </xdr:to>
    <xdr:pic>
      <xdr:nvPicPr>
        <xdr:cNvPr id="2729" name="Picture 8182" descr="clip_image9318"/>
        <xdr:cNvPicPr>
          <a:picLocks noChangeAspect="1"/>
        </xdr:cNvPicPr>
      </xdr:nvPicPr>
      <xdr:blipFill>
        <a:blip r:embed="rId1"/>
        <a:stretch>
          <a:fillRect/>
        </a:stretch>
      </xdr:blipFill>
      <xdr:spPr>
        <a:xfrm>
          <a:off x="21864955" y="455733150"/>
          <a:ext cx="1384300" cy="321945"/>
        </a:xfrm>
        <a:prstGeom prst="rect">
          <a:avLst/>
        </a:prstGeom>
        <a:noFill/>
        <a:ln w="9525">
          <a:noFill/>
        </a:ln>
      </xdr:spPr>
    </xdr:pic>
    <xdr:clientData/>
  </xdr:twoCellAnchor>
  <xdr:twoCellAnchor editAs="oneCell">
    <xdr:from>
      <xdr:col>12</xdr:col>
      <xdr:colOff>361950</xdr:colOff>
      <xdr:row>262</xdr:row>
      <xdr:rowOff>0</xdr:rowOff>
    </xdr:from>
    <xdr:to>
      <xdr:col>13</xdr:col>
      <xdr:colOff>1395730</xdr:colOff>
      <xdr:row>262</xdr:row>
      <xdr:rowOff>125730</xdr:rowOff>
    </xdr:to>
    <xdr:pic>
      <xdr:nvPicPr>
        <xdr:cNvPr id="2740" name="Picture 8182" descr="clip_image9318"/>
        <xdr:cNvPicPr>
          <a:picLocks noChangeAspect="1"/>
        </xdr:cNvPicPr>
      </xdr:nvPicPr>
      <xdr:blipFill>
        <a:blip r:embed="rId1"/>
        <a:stretch>
          <a:fillRect/>
        </a:stretch>
      </xdr:blipFill>
      <xdr:spPr>
        <a:xfrm>
          <a:off x="21864955" y="455733150"/>
          <a:ext cx="1395730" cy="125730"/>
        </a:xfrm>
        <a:prstGeom prst="rect">
          <a:avLst/>
        </a:prstGeom>
        <a:noFill/>
        <a:ln w="9525">
          <a:noFill/>
        </a:ln>
      </xdr:spPr>
    </xdr:pic>
    <xdr:clientData/>
  </xdr:twoCellAnchor>
  <xdr:twoCellAnchor editAs="oneCell">
    <xdr:from>
      <xdr:col>12</xdr:col>
      <xdr:colOff>361950</xdr:colOff>
      <xdr:row>262</xdr:row>
      <xdr:rowOff>0</xdr:rowOff>
    </xdr:from>
    <xdr:to>
      <xdr:col>13</xdr:col>
      <xdr:colOff>1395730</xdr:colOff>
      <xdr:row>262</xdr:row>
      <xdr:rowOff>363855</xdr:rowOff>
    </xdr:to>
    <xdr:pic>
      <xdr:nvPicPr>
        <xdr:cNvPr id="2741" name="Picture 8182" descr="clip_image9318"/>
        <xdr:cNvPicPr>
          <a:picLocks noChangeAspect="1"/>
        </xdr:cNvPicPr>
      </xdr:nvPicPr>
      <xdr:blipFill>
        <a:blip r:embed="rId1"/>
        <a:stretch>
          <a:fillRect/>
        </a:stretch>
      </xdr:blipFill>
      <xdr:spPr>
        <a:xfrm>
          <a:off x="21864955" y="455733150"/>
          <a:ext cx="1395730" cy="363855"/>
        </a:xfrm>
        <a:prstGeom prst="rect">
          <a:avLst/>
        </a:prstGeom>
        <a:noFill/>
        <a:ln w="9525">
          <a:noFill/>
        </a:ln>
      </xdr:spPr>
    </xdr:pic>
    <xdr:clientData/>
  </xdr:twoCellAnchor>
  <xdr:twoCellAnchor editAs="oneCell">
    <xdr:from>
      <xdr:col>12</xdr:col>
      <xdr:colOff>361950</xdr:colOff>
      <xdr:row>262</xdr:row>
      <xdr:rowOff>0</xdr:rowOff>
    </xdr:from>
    <xdr:to>
      <xdr:col>13</xdr:col>
      <xdr:colOff>1395730</xdr:colOff>
      <xdr:row>262</xdr:row>
      <xdr:rowOff>349885</xdr:rowOff>
    </xdr:to>
    <xdr:pic>
      <xdr:nvPicPr>
        <xdr:cNvPr id="2742" name="Picture 8182" descr="clip_image9318"/>
        <xdr:cNvPicPr>
          <a:picLocks noChangeAspect="1"/>
        </xdr:cNvPicPr>
      </xdr:nvPicPr>
      <xdr:blipFill>
        <a:blip r:embed="rId1"/>
        <a:stretch>
          <a:fillRect/>
        </a:stretch>
      </xdr:blipFill>
      <xdr:spPr>
        <a:xfrm>
          <a:off x="21864955" y="455733150"/>
          <a:ext cx="1395730" cy="349885"/>
        </a:xfrm>
        <a:prstGeom prst="rect">
          <a:avLst/>
        </a:prstGeom>
        <a:noFill/>
        <a:ln w="9525">
          <a:noFill/>
        </a:ln>
      </xdr:spPr>
    </xdr:pic>
    <xdr:clientData/>
  </xdr:twoCellAnchor>
  <xdr:twoCellAnchor editAs="oneCell">
    <xdr:from>
      <xdr:col>12</xdr:col>
      <xdr:colOff>361950</xdr:colOff>
      <xdr:row>262</xdr:row>
      <xdr:rowOff>0</xdr:rowOff>
    </xdr:from>
    <xdr:to>
      <xdr:col>13</xdr:col>
      <xdr:colOff>1407160</xdr:colOff>
      <xdr:row>262</xdr:row>
      <xdr:rowOff>125730</xdr:rowOff>
    </xdr:to>
    <xdr:pic>
      <xdr:nvPicPr>
        <xdr:cNvPr id="2743" name="Picture 8182" descr="clip_image9318"/>
        <xdr:cNvPicPr>
          <a:picLocks noChangeAspect="1"/>
        </xdr:cNvPicPr>
      </xdr:nvPicPr>
      <xdr:blipFill>
        <a:blip r:embed="rId1"/>
        <a:stretch>
          <a:fillRect/>
        </a:stretch>
      </xdr:blipFill>
      <xdr:spPr>
        <a:xfrm>
          <a:off x="21864955" y="455733150"/>
          <a:ext cx="1407160" cy="125730"/>
        </a:xfrm>
        <a:prstGeom prst="rect">
          <a:avLst/>
        </a:prstGeom>
        <a:noFill/>
        <a:ln w="9525">
          <a:noFill/>
        </a:ln>
      </xdr:spPr>
    </xdr:pic>
    <xdr:clientData/>
  </xdr:twoCellAnchor>
  <xdr:twoCellAnchor editAs="oneCell">
    <xdr:from>
      <xdr:col>12</xdr:col>
      <xdr:colOff>361950</xdr:colOff>
      <xdr:row>262</xdr:row>
      <xdr:rowOff>0</xdr:rowOff>
    </xdr:from>
    <xdr:to>
      <xdr:col>13</xdr:col>
      <xdr:colOff>1407160</xdr:colOff>
      <xdr:row>262</xdr:row>
      <xdr:rowOff>363855</xdr:rowOff>
    </xdr:to>
    <xdr:pic>
      <xdr:nvPicPr>
        <xdr:cNvPr id="2744" name="Picture 8182" descr="clip_image9318"/>
        <xdr:cNvPicPr>
          <a:picLocks noChangeAspect="1"/>
        </xdr:cNvPicPr>
      </xdr:nvPicPr>
      <xdr:blipFill>
        <a:blip r:embed="rId1"/>
        <a:stretch>
          <a:fillRect/>
        </a:stretch>
      </xdr:blipFill>
      <xdr:spPr>
        <a:xfrm>
          <a:off x="21864955" y="455733150"/>
          <a:ext cx="1407160" cy="363855"/>
        </a:xfrm>
        <a:prstGeom prst="rect">
          <a:avLst/>
        </a:prstGeom>
        <a:noFill/>
        <a:ln w="9525">
          <a:noFill/>
        </a:ln>
      </xdr:spPr>
    </xdr:pic>
    <xdr:clientData/>
  </xdr:twoCellAnchor>
  <xdr:twoCellAnchor editAs="oneCell">
    <xdr:from>
      <xdr:col>12</xdr:col>
      <xdr:colOff>361950</xdr:colOff>
      <xdr:row>262</xdr:row>
      <xdr:rowOff>0</xdr:rowOff>
    </xdr:from>
    <xdr:to>
      <xdr:col>13</xdr:col>
      <xdr:colOff>1407160</xdr:colOff>
      <xdr:row>262</xdr:row>
      <xdr:rowOff>349885</xdr:rowOff>
    </xdr:to>
    <xdr:pic>
      <xdr:nvPicPr>
        <xdr:cNvPr id="2745" name="Picture 8182" descr="clip_image9318"/>
        <xdr:cNvPicPr>
          <a:picLocks noChangeAspect="1"/>
        </xdr:cNvPicPr>
      </xdr:nvPicPr>
      <xdr:blipFill>
        <a:blip r:embed="rId1"/>
        <a:stretch>
          <a:fillRect/>
        </a:stretch>
      </xdr:blipFill>
      <xdr:spPr>
        <a:xfrm>
          <a:off x="21864955" y="455733150"/>
          <a:ext cx="1407160" cy="349885"/>
        </a:xfrm>
        <a:prstGeom prst="rect">
          <a:avLst/>
        </a:prstGeom>
        <a:noFill/>
        <a:ln w="9525">
          <a:noFill/>
        </a:ln>
      </xdr:spPr>
    </xdr:pic>
    <xdr:clientData/>
  </xdr:twoCellAnchor>
  <xdr:twoCellAnchor editAs="oneCell">
    <xdr:from>
      <xdr:col>12</xdr:col>
      <xdr:colOff>361950</xdr:colOff>
      <xdr:row>262</xdr:row>
      <xdr:rowOff>0</xdr:rowOff>
    </xdr:from>
    <xdr:to>
      <xdr:col>13</xdr:col>
      <xdr:colOff>1395730</xdr:colOff>
      <xdr:row>262</xdr:row>
      <xdr:rowOff>321945</xdr:rowOff>
    </xdr:to>
    <xdr:pic>
      <xdr:nvPicPr>
        <xdr:cNvPr id="2746" name="Picture 8182" descr="clip_image9318"/>
        <xdr:cNvPicPr>
          <a:picLocks noChangeAspect="1"/>
        </xdr:cNvPicPr>
      </xdr:nvPicPr>
      <xdr:blipFill>
        <a:blip r:embed="rId1"/>
        <a:stretch>
          <a:fillRect/>
        </a:stretch>
      </xdr:blipFill>
      <xdr:spPr>
        <a:xfrm>
          <a:off x="21864955" y="455733150"/>
          <a:ext cx="1395730" cy="321945"/>
        </a:xfrm>
        <a:prstGeom prst="rect">
          <a:avLst/>
        </a:prstGeom>
        <a:noFill/>
        <a:ln w="9525">
          <a:noFill/>
        </a:ln>
      </xdr:spPr>
    </xdr:pic>
    <xdr:clientData/>
  </xdr:twoCellAnchor>
  <xdr:twoCellAnchor editAs="oneCell">
    <xdr:from>
      <xdr:col>12</xdr:col>
      <xdr:colOff>361950</xdr:colOff>
      <xdr:row>262</xdr:row>
      <xdr:rowOff>0</xdr:rowOff>
    </xdr:from>
    <xdr:to>
      <xdr:col>13</xdr:col>
      <xdr:colOff>1407160</xdr:colOff>
      <xdr:row>262</xdr:row>
      <xdr:rowOff>321945</xdr:rowOff>
    </xdr:to>
    <xdr:pic>
      <xdr:nvPicPr>
        <xdr:cNvPr id="2747" name="Picture 8182" descr="clip_image9318"/>
        <xdr:cNvPicPr>
          <a:picLocks noChangeAspect="1"/>
        </xdr:cNvPicPr>
      </xdr:nvPicPr>
      <xdr:blipFill>
        <a:blip r:embed="rId1"/>
        <a:stretch>
          <a:fillRect/>
        </a:stretch>
      </xdr:blipFill>
      <xdr:spPr>
        <a:xfrm>
          <a:off x="21864955" y="455733150"/>
          <a:ext cx="1407160" cy="321945"/>
        </a:xfrm>
        <a:prstGeom prst="rect">
          <a:avLst/>
        </a:prstGeom>
        <a:noFill/>
        <a:ln w="9525">
          <a:noFill/>
        </a:ln>
      </xdr:spPr>
    </xdr:pic>
    <xdr:clientData/>
  </xdr:twoCellAnchor>
  <xdr:twoCellAnchor editAs="oneCell">
    <xdr:from>
      <xdr:col>12</xdr:col>
      <xdr:colOff>361950</xdr:colOff>
      <xdr:row>262</xdr:row>
      <xdr:rowOff>0</xdr:rowOff>
    </xdr:from>
    <xdr:to>
      <xdr:col>13</xdr:col>
      <xdr:colOff>937260</xdr:colOff>
      <xdr:row>262</xdr:row>
      <xdr:rowOff>328930</xdr:rowOff>
    </xdr:to>
    <xdr:pic>
      <xdr:nvPicPr>
        <xdr:cNvPr id="2766" name="Picture 8182" descr="clip_image9318"/>
        <xdr:cNvPicPr>
          <a:picLocks noChangeAspect="1"/>
        </xdr:cNvPicPr>
      </xdr:nvPicPr>
      <xdr:blipFill>
        <a:blip r:embed="rId1"/>
        <a:stretch>
          <a:fillRect/>
        </a:stretch>
      </xdr:blipFill>
      <xdr:spPr>
        <a:xfrm>
          <a:off x="21864955" y="455733150"/>
          <a:ext cx="937260" cy="328930"/>
        </a:xfrm>
        <a:prstGeom prst="rect">
          <a:avLst/>
        </a:prstGeom>
        <a:noFill/>
        <a:ln w="9525">
          <a:noFill/>
        </a:ln>
      </xdr:spPr>
    </xdr:pic>
    <xdr:clientData/>
  </xdr:twoCellAnchor>
  <xdr:twoCellAnchor editAs="oneCell">
    <xdr:from>
      <xdr:col>12</xdr:col>
      <xdr:colOff>361950</xdr:colOff>
      <xdr:row>262</xdr:row>
      <xdr:rowOff>0</xdr:rowOff>
    </xdr:from>
    <xdr:to>
      <xdr:col>13</xdr:col>
      <xdr:colOff>1384300</xdr:colOff>
      <xdr:row>262</xdr:row>
      <xdr:rowOff>90805</xdr:rowOff>
    </xdr:to>
    <xdr:pic>
      <xdr:nvPicPr>
        <xdr:cNvPr id="2767" name="Picture 8182" descr="clip_image9318"/>
        <xdr:cNvPicPr>
          <a:picLocks noChangeAspect="1"/>
        </xdr:cNvPicPr>
      </xdr:nvPicPr>
      <xdr:blipFill>
        <a:blip r:embed="rId1"/>
        <a:stretch>
          <a:fillRect/>
        </a:stretch>
      </xdr:blipFill>
      <xdr:spPr>
        <a:xfrm>
          <a:off x="21864955" y="455733150"/>
          <a:ext cx="1384300" cy="90805"/>
        </a:xfrm>
        <a:prstGeom prst="rect">
          <a:avLst/>
        </a:prstGeom>
        <a:noFill/>
        <a:ln w="9525">
          <a:noFill/>
        </a:ln>
      </xdr:spPr>
    </xdr:pic>
    <xdr:clientData/>
  </xdr:twoCellAnchor>
  <xdr:twoCellAnchor editAs="oneCell">
    <xdr:from>
      <xdr:col>12</xdr:col>
      <xdr:colOff>361950</xdr:colOff>
      <xdr:row>262</xdr:row>
      <xdr:rowOff>0</xdr:rowOff>
    </xdr:from>
    <xdr:to>
      <xdr:col>13</xdr:col>
      <xdr:colOff>1384300</xdr:colOff>
      <xdr:row>262</xdr:row>
      <xdr:rowOff>328930</xdr:rowOff>
    </xdr:to>
    <xdr:pic>
      <xdr:nvPicPr>
        <xdr:cNvPr id="2768" name="Picture 8182" descr="clip_image9318"/>
        <xdr:cNvPicPr>
          <a:picLocks noChangeAspect="1"/>
        </xdr:cNvPicPr>
      </xdr:nvPicPr>
      <xdr:blipFill>
        <a:blip r:embed="rId1"/>
        <a:stretch>
          <a:fillRect/>
        </a:stretch>
      </xdr:blipFill>
      <xdr:spPr>
        <a:xfrm>
          <a:off x="21864955" y="455733150"/>
          <a:ext cx="1384300" cy="328930"/>
        </a:xfrm>
        <a:prstGeom prst="rect">
          <a:avLst/>
        </a:prstGeom>
        <a:noFill/>
        <a:ln w="9525">
          <a:noFill/>
        </a:ln>
      </xdr:spPr>
    </xdr:pic>
    <xdr:clientData/>
  </xdr:twoCellAnchor>
  <xdr:twoCellAnchor editAs="oneCell">
    <xdr:from>
      <xdr:col>12</xdr:col>
      <xdr:colOff>361950</xdr:colOff>
      <xdr:row>262</xdr:row>
      <xdr:rowOff>0</xdr:rowOff>
    </xdr:from>
    <xdr:to>
      <xdr:col>13</xdr:col>
      <xdr:colOff>1395730</xdr:colOff>
      <xdr:row>262</xdr:row>
      <xdr:rowOff>328930</xdr:rowOff>
    </xdr:to>
    <xdr:pic>
      <xdr:nvPicPr>
        <xdr:cNvPr id="2772" name="Picture 8182" descr="clip_image9318"/>
        <xdr:cNvPicPr>
          <a:picLocks noChangeAspect="1"/>
        </xdr:cNvPicPr>
      </xdr:nvPicPr>
      <xdr:blipFill>
        <a:blip r:embed="rId1"/>
        <a:stretch>
          <a:fillRect/>
        </a:stretch>
      </xdr:blipFill>
      <xdr:spPr>
        <a:xfrm>
          <a:off x="21864955" y="455733150"/>
          <a:ext cx="1395730" cy="328930"/>
        </a:xfrm>
        <a:prstGeom prst="rect">
          <a:avLst/>
        </a:prstGeom>
        <a:noFill/>
        <a:ln w="9525">
          <a:noFill/>
        </a:ln>
      </xdr:spPr>
    </xdr:pic>
    <xdr:clientData/>
  </xdr:twoCellAnchor>
  <xdr:twoCellAnchor editAs="oneCell">
    <xdr:from>
      <xdr:col>12</xdr:col>
      <xdr:colOff>361950</xdr:colOff>
      <xdr:row>262</xdr:row>
      <xdr:rowOff>0</xdr:rowOff>
    </xdr:from>
    <xdr:to>
      <xdr:col>13</xdr:col>
      <xdr:colOff>1407160</xdr:colOff>
      <xdr:row>262</xdr:row>
      <xdr:rowOff>328930</xdr:rowOff>
    </xdr:to>
    <xdr:pic>
      <xdr:nvPicPr>
        <xdr:cNvPr id="2773" name="Picture 8182" descr="clip_image9318"/>
        <xdr:cNvPicPr>
          <a:picLocks noChangeAspect="1"/>
        </xdr:cNvPicPr>
      </xdr:nvPicPr>
      <xdr:blipFill>
        <a:blip r:embed="rId1"/>
        <a:stretch>
          <a:fillRect/>
        </a:stretch>
      </xdr:blipFill>
      <xdr:spPr>
        <a:xfrm>
          <a:off x="21864955" y="455733150"/>
          <a:ext cx="1407160" cy="328930"/>
        </a:xfrm>
        <a:prstGeom prst="rect">
          <a:avLst/>
        </a:prstGeom>
        <a:noFill/>
        <a:ln w="9525">
          <a:noFill/>
        </a:ln>
      </xdr:spPr>
    </xdr:pic>
    <xdr:clientData/>
  </xdr:twoCellAnchor>
  <xdr:twoCellAnchor editAs="oneCell">
    <xdr:from>
      <xdr:col>12</xdr:col>
      <xdr:colOff>361950</xdr:colOff>
      <xdr:row>276</xdr:row>
      <xdr:rowOff>0</xdr:rowOff>
    </xdr:from>
    <xdr:to>
      <xdr:col>13</xdr:col>
      <xdr:colOff>1299210</xdr:colOff>
      <xdr:row>276</xdr:row>
      <xdr:rowOff>125730</xdr:rowOff>
    </xdr:to>
    <xdr:pic>
      <xdr:nvPicPr>
        <xdr:cNvPr id="2799" name="Picture 8182" descr="clip_image9318"/>
        <xdr:cNvPicPr>
          <a:picLocks noChangeAspect="1"/>
        </xdr:cNvPicPr>
      </xdr:nvPicPr>
      <xdr:blipFill>
        <a:blip r:embed="rId1"/>
        <a:stretch>
          <a:fillRect/>
        </a:stretch>
      </xdr:blipFill>
      <xdr:spPr>
        <a:xfrm>
          <a:off x="21864955" y="485022525"/>
          <a:ext cx="1299210" cy="125730"/>
        </a:xfrm>
        <a:prstGeom prst="rect">
          <a:avLst/>
        </a:prstGeom>
        <a:noFill/>
        <a:ln w="9525">
          <a:noFill/>
        </a:ln>
      </xdr:spPr>
    </xdr:pic>
    <xdr:clientData/>
  </xdr:twoCellAnchor>
  <xdr:twoCellAnchor editAs="oneCell">
    <xdr:from>
      <xdr:col>12</xdr:col>
      <xdr:colOff>361950</xdr:colOff>
      <xdr:row>276</xdr:row>
      <xdr:rowOff>0</xdr:rowOff>
    </xdr:from>
    <xdr:to>
      <xdr:col>13</xdr:col>
      <xdr:colOff>1299210</xdr:colOff>
      <xdr:row>276</xdr:row>
      <xdr:rowOff>363855</xdr:rowOff>
    </xdr:to>
    <xdr:pic>
      <xdr:nvPicPr>
        <xdr:cNvPr id="2800" name="Picture 8182" descr="clip_image9318"/>
        <xdr:cNvPicPr>
          <a:picLocks noChangeAspect="1"/>
        </xdr:cNvPicPr>
      </xdr:nvPicPr>
      <xdr:blipFill>
        <a:blip r:embed="rId1"/>
        <a:stretch>
          <a:fillRect/>
        </a:stretch>
      </xdr:blipFill>
      <xdr:spPr>
        <a:xfrm>
          <a:off x="21864955" y="485022525"/>
          <a:ext cx="1299210" cy="363855"/>
        </a:xfrm>
        <a:prstGeom prst="rect">
          <a:avLst/>
        </a:prstGeom>
        <a:noFill/>
        <a:ln w="9525">
          <a:noFill/>
        </a:ln>
      </xdr:spPr>
    </xdr:pic>
    <xdr:clientData/>
  </xdr:twoCellAnchor>
  <xdr:twoCellAnchor editAs="oneCell">
    <xdr:from>
      <xdr:col>12</xdr:col>
      <xdr:colOff>361950</xdr:colOff>
      <xdr:row>276</xdr:row>
      <xdr:rowOff>0</xdr:rowOff>
    </xdr:from>
    <xdr:to>
      <xdr:col>13</xdr:col>
      <xdr:colOff>1299210</xdr:colOff>
      <xdr:row>276</xdr:row>
      <xdr:rowOff>349885</xdr:rowOff>
    </xdr:to>
    <xdr:pic>
      <xdr:nvPicPr>
        <xdr:cNvPr id="2801" name="Picture 8182" descr="clip_image9318"/>
        <xdr:cNvPicPr>
          <a:picLocks noChangeAspect="1"/>
        </xdr:cNvPicPr>
      </xdr:nvPicPr>
      <xdr:blipFill>
        <a:blip r:embed="rId1"/>
        <a:stretch>
          <a:fillRect/>
        </a:stretch>
      </xdr:blipFill>
      <xdr:spPr>
        <a:xfrm>
          <a:off x="21864955" y="485022525"/>
          <a:ext cx="1299210" cy="349885"/>
        </a:xfrm>
        <a:prstGeom prst="rect">
          <a:avLst/>
        </a:prstGeom>
        <a:noFill/>
        <a:ln w="9525">
          <a:noFill/>
        </a:ln>
      </xdr:spPr>
    </xdr:pic>
    <xdr:clientData/>
  </xdr:twoCellAnchor>
  <xdr:twoCellAnchor editAs="oneCell">
    <xdr:from>
      <xdr:col>12</xdr:col>
      <xdr:colOff>361950</xdr:colOff>
      <xdr:row>276</xdr:row>
      <xdr:rowOff>0</xdr:rowOff>
    </xdr:from>
    <xdr:to>
      <xdr:col>13</xdr:col>
      <xdr:colOff>1299210</xdr:colOff>
      <xdr:row>276</xdr:row>
      <xdr:rowOff>321945</xdr:rowOff>
    </xdr:to>
    <xdr:pic>
      <xdr:nvPicPr>
        <xdr:cNvPr id="2802" name="Picture 8182" descr="clip_image9318"/>
        <xdr:cNvPicPr>
          <a:picLocks noChangeAspect="1"/>
        </xdr:cNvPicPr>
      </xdr:nvPicPr>
      <xdr:blipFill>
        <a:blip r:embed="rId1"/>
        <a:stretch>
          <a:fillRect/>
        </a:stretch>
      </xdr:blipFill>
      <xdr:spPr>
        <a:xfrm>
          <a:off x="21864955" y="485022525"/>
          <a:ext cx="1299210" cy="321945"/>
        </a:xfrm>
        <a:prstGeom prst="rect">
          <a:avLst/>
        </a:prstGeom>
        <a:noFill/>
        <a:ln w="9525">
          <a:noFill/>
        </a:ln>
      </xdr:spPr>
    </xdr:pic>
    <xdr:clientData/>
  </xdr:twoCellAnchor>
  <xdr:twoCellAnchor editAs="oneCell">
    <xdr:from>
      <xdr:col>12</xdr:col>
      <xdr:colOff>361950</xdr:colOff>
      <xdr:row>276</xdr:row>
      <xdr:rowOff>0</xdr:rowOff>
    </xdr:from>
    <xdr:to>
      <xdr:col>13</xdr:col>
      <xdr:colOff>1746250</xdr:colOff>
      <xdr:row>276</xdr:row>
      <xdr:rowOff>125730</xdr:rowOff>
    </xdr:to>
    <xdr:pic>
      <xdr:nvPicPr>
        <xdr:cNvPr id="2803" name="Picture 8182" descr="clip_image9318"/>
        <xdr:cNvPicPr>
          <a:picLocks noChangeAspect="1"/>
        </xdr:cNvPicPr>
      </xdr:nvPicPr>
      <xdr:blipFill>
        <a:blip r:embed="rId1"/>
        <a:stretch>
          <a:fillRect/>
        </a:stretch>
      </xdr:blipFill>
      <xdr:spPr>
        <a:xfrm>
          <a:off x="21864955" y="485022525"/>
          <a:ext cx="1746250" cy="125730"/>
        </a:xfrm>
        <a:prstGeom prst="rect">
          <a:avLst/>
        </a:prstGeom>
        <a:noFill/>
        <a:ln w="9525">
          <a:noFill/>
        </a:ln>
      </xdr:spPr>
    </xdr:pic>
    <xdr:clientData/>
  </xdr:twoCellAnchor>
  <xdr:twoCellAnchor editAs="oneCell">
    <xdr:from>
      <xdr:col>12</xdr:col>
      <xdr:colOff>361950</xdr:colOff>
      <xdr:row>276</xdr:row>
      <xdr:rowOff>0</xdr:rowOff>
    </xdr:from>
    <xdr:to>
      <xdr:col>13</xdr:col>
      <xdr:colOff>1746250</xdr:colOff>
      <xdr:row>276</xdr:row>
      <xdr:rowOff>363855</xdr:rowOff>
    </xdr:to>
    <xdr:pic>
      <xdr:nvPicPr>
        <xdr:cNvPr id="2804" name="Picture 8182" descr="clip_image9318"/>
        <xdr:cNvPicPr>
          <a:picLocks noChangeAspect="1"/>
        </xdr:cNvPicPr>
      </xdr:nvPicPr>
      <xdr:blipFill>
        <a:blip r:embed="rId1"/>
        <a:stretch>
          <a:fillRect/>
        </a:stretch>
      </xdr:blipFill>
      <xdr:spPr>
        <a:xfrm>
          <a:off x="21864955" y="485022525"/>
          <a:ext cx="1746250" cy="363855"/>
        </a:xfrm>
        <a:prstGeom prst="rect">
          <a:avLst/>
        </a:prstGeom>
        <a:noFill/>
        <a:ln w="9525">
          <a:noFill/>
        </a:ln>
      </xdr:spPr>
    </xdr:pic>
    <xdr:clientData/>
  </xdr:twoCellAnchor>
  <xdr:twoCellAnchor editAs="oneCell">
    <xdr:from>
      <xdr:col>12</xdr:col>
      <xdr:colOff>361950</xdr:colOff>
      <xdr:row>276</xdr:row>
      <xdr:rowOff>0</xdr:rowOff>
    </xdr:from>
    <xdr:to>
      <xdr:col>13</xdr:col>
      <xdr:colOff>1746250</xdr:colOff>
      <xdr:row>276</xdr:row>
      <xdr:rowOff>83820</xdr:rowOff>
    </xdr:to>
    <xdr:pic>
      <xdr:nvPicPr>
        <xdr:cNvPr id="2805" name="Picture 8182" descr="clip_image9318"/>
        <xdr:cNvPicPr>
          <a:picLocks noChangeAspect="1"/>
        </xdr:cNvPicPr>
      </xdr:nvPicPr>
      <xdr:blipFill>
        <a:blip r:embed="rId1"/>
        <a:stretch>
          <a:fillRect/>
        </a:stretch>
      </xdr:blipFill>
      <xdr:spPr>
        <a:xfrm>
          <a:off x="21864955" y="485022525"/>
          <a:ext cx="1746250" cy="83820"/>
        </a:xfrm>
        <a:prstGeom prst="rect">
          <a:avLst/>
        </a:prstGeom>
        <a:noFill/>
        <a:ln w="9525">
          <a:noFill/>
        </a:ln>
      </xdr:spPr>
    </xdr:pic>
    <xdr:clientData/>
  </xdr:twoCellAnchor>
  <xdr:twoCellAnchor editAs="oneCell">
    <xdr:from>
      <xdr:col>12</xdr:col>
      <xdr:colOff>361950</xdr:colOff>
      <xdr:row>276</xdr:row>
      <xdr:rowOff>0</xdr:rowOff>
    </xdr:from>
    <xdr:to>
      <xdr:col>13</xdr:col>
      <xdr:colOff>1746250</xdr:colOff>
      <xdr:row>276</xdr:row>
      <xdr:rowOff>349885</xdr:rowOff>
    </xdr:to>
    <xdr:pic>
      <xdr:nvPicPr>
        <xdr:cNvPr id="2806" name="Picture 8182" descr="clip_image9318"/>
        <xdr:cNvPicPr>
          <a:picLocks noChangeAspect="1"/>
        </xdr:cNvPicPr>
      </xdr:nvPicPr>
      <xdr:blipFill>
        <a:blip r:embed="rId1"/>
        <a:stretch>
          <a:fillRect/>
        </a:stretch>
      </xdr:blipFill>
      <xdr:spPr>
        <a:xfrm>
          <a:off x="21864955" y="485022525"/>
          <a:ext cx="1746250" cy="349885"/>
        </a:xfrm>
        <a:prstGeom prst="rect">
          <a:avLst/>
        </a:prstGeom>
        <a:noFill/>
        <a:ln w="9525">
          <a:noFill/>
        </a:ln>
      </xdr:spPr>
    </xdr:pic>
    <xdr:clientData/>
  </xdr:twoCellAnchor>
  <xdr:twoCellAnchor editAs="oneCell">
    <xdr:from>
      <xdr:col>12</xdr:col>
      <xdr:colOff>361950</xdr:colOff>
      <xdr:row>276</xdr:row>
      <xdr:rowOff>0</xdr:rowOff>
    </xdr:from>
    <xdr:to>
      <xdr:col>13</xdr:col>
      <xdr:colOff>1746250</xdr:colOff>
      <xdr:row>276</xdr:row>
      <xdr:rowOff>321945</xdr:rowOff>
    </xdr:to>
    <xdr:pic>
      <xdr:nvPicPr>
        <xdr:cNvPr id="2807" name="Picture 8182" descr="clip_image9318"/>
        <xdr:cNvPicPr>
          <a:picLocks noChangeAspect="1"/>
        </xdr:cNvPicPr>
      </xdr:nvPicPr>
      <xdr:blipFill>
        <a:blip r:embed="rId1"/>
        <a:stretch>
          <a:fillRect/>
        </a:stretch>
      </xdr:blipFill>
      <xdr:spPr>
        <a:xfrm>
          <a:off x="21864955" y="485022525"/>
          <a:ext cx="1746250" cy="321945"/>
        </a:xfrm>
        <a:prstGeom prst="rect">
          <a:avLst/>
        </a:prstGeom>
        <a:noFill/>
        <a:ln w="9525">
          <a:noFill/>
        </a:ln>
      </xdr:spPr>
    </xdr:pic>
    <xdr:clientData/>
  </xdr:twoCellAnchor>
  <xdr:twoCellAnchor editAs="oneCell">
    <xdr:from>
      <xdr:col>12</xdr:col>
      <xdr:colOff>361950</xdr:colOff>
      <xdr:row>276</xdr:row>
      <xdr:rowOff>0</xdr:rowOff>
    </xdr:from>
    <xdr:to>
      <xdr:col>13</xdr:col>
      <xdr:colOff>1757680</xdr:colOff>
      <xdr:row>276</xdr:row>
      <xdr:rowOff>125730</xdr:rowOff>
    </xdr:to>
    <xdr:pic>
      <xdr:nvPicPr>
        <xdr:cNvPr id="2818" name="Picture 8182" descr="clip_image9318"/>
        <xdr:cNvPicPr>
          <a:picLocks noChangeAspect="1"/>
        </xdr:cNvPicPr>
      </xdr:nvPicPr>
      <xdr:blipFill>
        <a:blip r:embed="rId1"/>
        <a:stretch>
          <a:fillRect/>
        </a:stretch>
      </xdr:blipFill>
      <xdr:spPr>
        <a:xfrm>
          <a:off x="21864955" y="485022525"/>
          <a:ext cx="1757680" cy="125730"/>
        </a:xfrm>
        <a:prstGeom prst="rect">
          <a:avLst/>
        </a:prstGeom>
        <a:noFill/>
        <a:ln w="9525">
          <a:noFill/>
        </a:ln>
      </xdr:spPr>
    </xdr:pic>
    <xdr:clientData/>
  </xdr:twoCellAnchor>
  <xdr:twoCellAnchor editAs="oneCell">
    <xdr:from>
      <xdr:col>12</xdr:col>
      <xdr:colOff>361950</xdr:colOff>
      <xdr:row>276</xdr:row>
      <xdr:rowOff>0</xdr:rowOff>
    </xdr:from>
    <xdr:to>
      <xdr:col>13</xdr:col>
      <xdr:colOff>1757680</xdr:colOff>
      <xdr:row>276</xdr:row>
      <xdr:rowOff>363855</xdr:rowOff>
    </xdr:to>
    <xdr:pic>
      <xdr:nvPicPr>
        <xdr:cNvPr id="2819" name="Picture 8182" descr="clip_image9318"/>
        <xdr:cNvPicPr>
          <a:picLocks noChangeAspect="1"/>
        </xdr:cNvPicPr>
      </xdr:nvPicPr>
      <xdr:blipFill>
        <a:blip r:embed="rId1"/>
        <a:stretch>
          <a:fillRect/>
        </a:stretch>
      </xdr:blipFill>
      <xdr:spPr>
        <a:xfrm>
          <a:off x="21864955" y="485022525"/>
          <a:ext cx="1757680" cy="363855"/>
        </a:xfrm>
        <a:prstGeom prst="rect">
          <a:avLst/>
        </a:prstGeom>
        <a:noFill/>
        <a:ln w="9525">
          <a:noFill/>
        </a:ln>
      </xdr:spPr>
    </xdr:pic>
    <xdr:clientData/>
  </xdr:twoCellAnchor>
  <xdr:twoCellAnchor editAs="oneCell">
    <xdr:from>
      <xdr:col>12</xdr:col>
      <xdr:colOff>361950</xdr:colOff>
      <xdr:row>276</xdr:row>
      <xdr:rowOff>0</xdr:rowOff>
    </xdr:from>
    <xdr:to>
      <xdr:col>13</xdr:col>
      <xdr:colOff>1757680</xdr:colOff>
      <xdr:row>276</xdr:row>
      <xdr:rowOff>349885</xdr:rowOff>
    </xdr:to>
    <xdr:pic>
      <xdr:nvPicPr>
        <xdr:cNvPr id="2820" name="Picture 8182" descr="clip_image9318"/>
        <xdr:cNvPicPr>
          <a:picLocks noChangeAspect="1"/>
        </xdr:cNvPicPr>
      </xdr:nvPicPr>
      <xdr:blipFill>
        <a:blip r:embed="rId1"/>
        <a:stretch>
          <a:fillRect/>
        </a:stretch>
      </xdr:blipFill>
      <xdr:spPr>
        <a:xfrm>
          <a:off x="21864955" y="485022525"/>
          <a:ext cx="1757680" cy="349885"/>
        </a:xfrm>
        <a:prstGeom prst="rect">
          <a:avLst/>
        </a:prstGeom>
        <a:noFill/>
        <a:ln w="9525">
          <a:noFill/>
        </a:ln>
      </xdr:spPr>
    </xdr:pic>
    <xdr:clientData/>
  </xdr:twoCellAnchor>
  <xdr:twoCellAnchor editAs="oneCell">
    <xdr:from>
      <xdr:col>12</xdr:col>
      <xdr:colOff>361950</xdr:colOff>
      <xdr:row>276</xdr:row>
      <xdr:rowOff>0</xdr:rowOff>
    </xdr:from>
    <xdr:to>
      <xdr:col>13</xdr:col>
      <xdr:colOff>1769110</xdr:colOff>
      <xdr:row>276</xdr:row>
      <xdr:rowOff>125730</xdr:rowOff>
    </xdr:to>
    <xdr:pic>
      <xdr:nvPicPr>
        <xdr:cNvPr id="2821" name="Picture 8182" descr="clip_image9318"/>
        <xdr:cNvPicPr>
          <a:picLocks noChangeAspect="1"/>
        </xdr:cNvPicPr>
      </xdr:nvPicPr>
      <xdr:blipFill>
        <a:blip r:embed="rId1"/>
        <a:stretch>
          <a:fillRect/>
        </a:stretch>
      </xdr:blipFill>
      <xdr:spPr>
        <a:xfrm>
          <a:off x="21864955" y="485022525"/>
          <a:ext cx="1769110" cy="125730"/>
        </a:xfrm>
        <a:prstGeom prst="rect">
          <a:avLst/>
        </a:prstGeom>
        <a:noFill/>
        <a:ln w="9525">
          <a:noFill/>
        </a:ln>
      </xdr:spPr>
    </xdr:pic>
    <xdr:clientData/>
  </xdr:twoCellAnchor>
  <xdr:twoCellAnchor editAs="oneCell">
    <xdr:from>
      <xdr:col>12</xdr:col>
      <xdr:colOff>361950</xdr:colOff>
      <xdr:row>276</xdr:row>
      <xdr:rowOff>0</xdr:rowOff>
    </xdr:from>
    <xdr:to>
      <xdr:col>13</xdr:col>
      <xdr:colOff>1769110</xdr:colOff>
      <xdr:row>276</xdr:row>
      <xdr:rowOff>363855</xdr:rowOff>
    </xdr:to>
    <xdr:pic>
      <xdr:nvPicPr>
        <xdr:cNvPr id="2822" name="Picture 8182" descr="clip_image9318"/>
        <xdr:cNvPicPr>
          <a:picLocks noChangeAspect="1"/>
        </xdr:cNvPicPr>
      </xdr:nvPicPr>
      <xdr:blipFill>
        <a:blip r:embed="rId1"/>
        <a:stretch>
          <a:fillRect/>
        </a:stretch>
      </xdr:blipFill>
      <xdr:spPr>
        <a:xfrm>
          <a:off x="21864955" y="485022525"/>
          <a:ext cx="1769110" cy="363855"/>
        </a:xfrm>
        <a:prstGeom prst="rect">
          <a:avLst/>
        </a:prstGeom>
        <a:noFill/>
        <a:ln w="9525">
          <a:noFill/>
        </a:ln>
      </xdr:spPr>
    </xdr:pic>
    <xdr:clientData/>
  </xdr:twoCellAnchor>
  <xdr:twoCellAnchor editAs="oneCell">
    <xdr:from>
      <xdr:col>12</xdr:col>
      <xdr:colOff>361950</xdr:colOff>
      <xdr:row>276</xdr:row>
      <xdr:rowOff>0</xdr:rowOff>
    </xdr:from>
    <xdr:to>
      <xdr:col>13</xdr:col>
      <xdr:colOff>1769110</xdr:colOff>
      <xdr:row>276</xdr:row>
      <xdr:rowOff>349885</xdr:rowOff>
    </xdr:to>
    <xdr:pic>
      <xdr:nvPicPr>
        <xdr:cNvPr id="2823" name="Picture 8182" descr="clip_image9318"/>
        <xdr:cNvPicPr>
          <a:picLocks noChangeAspect="1"/>
        </xdr:cNvPicPr>
      </xdr:nvPicPr>
      <xdr:blipFill>
        <a:blip r:embed="rId1"/>
        <a:stretch>
          <a:fillRect/>
        </a:stretch>
      </xdr:blipFill>
      <xdr:spPr>
        <a:xfrm>
          <a:off x="21864955" y="485022525"/>
          <a:ext cx="1769110" cy="349885"/>
        </a:xfrm>
        <a:prstGeom prst="rect">
          <a:avLst/>
        </a:prstGeom>
        <a:noFill/>
        <a:ln w="9525">
          <a:noFill/>
        </a:ln>
      </xdr:spPr>
    </xdr:pic>
    <xdr:clientData/>
  </xdr:twoCellAnchor>
  <xdr:twoCellAnchor editAs="oneCell">
    <xdr:from>
      <xdr:col>12</xdr:col>
      <xdr:colOff>361950</xdr:colOff>
      <xdr:row>276</xdr:row>
      <xdr:rowOff>0</xdr:rowOff>
    </xdr:from>
    <xdr:to>
      <xdr:col>13</xdr:col>
      <xdr:colOff>1757680</xdr:colOff>
      <xdr:row>276</xdr:row>
      <xdr:rowOff>321945</xdr:rowOff>
    </xdr:to>
    <xdr:pic>
      <xdr:nvPicPr>
        <xdr:cNvPr id="2824" name="Picture 8182" descr="clip_image9318"/>
        <xdr:cNvPicPr>
          <a:picLocks noChangeAspect="1"/>
        </xdr:cNvPicPr>
      </xdr:nvPicPr>
      <xdr:blipFill>
        <a:blip r:embed="rId1"/>
        <a:stretch>
          <a:fillRect/>
        </a:stretch>
      </xdr:blipFill>
      <xdr:spPr>
        <a:xfrm>
          <a:off x="21864955" y="485022525"/>
          <a:ext cx="1757680" cy="321945"/>
        </a:xfrm>
        <a:prstGeom prst="rect">
          <a:avLst/>
        </a:prstGeom>
        <a:noFill/>
        <a:ln w="9525">
          <a:noFill/>
        </a:ln>
      </xdr:spPr>
    </xdr:pic>
    <xdr:clientData/>
  </xdr:twoCellAnchor>
  <xdr:twoCellAnchor editAs="oneCell">
    <xdr:from>
      <xdr:col>12</xdr:col>
      <xdr:colOff>361950</xdr:colOff>
      <xdr:row>276</xdr:row>
      <xdr:rowOff>0</xdr:rowOff>
    </xdr:from>
    <xdr:to>
      <xdr:col>13</xdr:col>
      <xdr:colOff>1769110</xdr:colOff>
      <xdr:row>276</xdr:row>
      <xdr:rowOff>321945</xdr:rowOff>
    </xdr:to>
    <xdr:pic>
      <xdr:nvPicPr>
        <xdr:cNvPr id="2825" name="Picture 8182" descr="clip_image9318"/>
        <xdr:cNvPicPr>
          <a:picLocks noChangeAspect="1"/>
        </xdr:cNvPicPr>
      </xdr:nvPicPr>
      <xdr:blipFill>
        <a:blip r:embed="rId1"/>
        <a:stretch>
          <a:fillRect/>
        </a:stretch>
      </xdr:blipFill>
      <xdr:spPr>
        <a:xfrm>
          <a:off x="21864955" y="485022525"/>
          <a:ext cx="1769110" cy="321945"/>
        </a:xfrm>
        <a:prstGeom prst="rect">
          <a:avLst/>
        </a:prstGeom>
        <a:noFill/>
        <a:ln w="9525">
          <a:noFill/>
        </a:ln>
      </xdr:spPr>
    </xdr:pic>
    <xdr:clientData/>
  </xdr:twoCellAnchor>
  <xdr:twoCellAnchor editAs="oneCell">
    <xdr:from>
      <xdr:col>12</xdr:col>
      <xdr:colOff>361950</xdr:colOff>
      <xdr:row>276</xdr:row>
      <xdr:rowOff>0</xdr:rowOff>
    </xdr:from>
    <xdr:to>
      <xdr:col>13</xdr:col>
      <xdr:colOff>1299210</xdr:colOff>
      <xdr:row>276</xdr:row>
      <xdr:rowOff>328930</xdr:rowOff>
    </xdr:to>
    <xdr:pic>
      <xdr:nvPicPr>
        <xdr:cNvPr id="2844" name="Picture 8182" descr="clip_image9318"/>
        <xdr:cNvPicPr>
          <a:picLocks noChangeAspect="1"/>
        </xdr:cNvPicPr>
      </xdr:nvPicPr>
      <xdr:blipFill>
        <a:blip r:embed="rId1"/>
        <a:stretch>
          <a:fillRect/>
        </a:stretch>
      </xdr:blipFill>
      <xdr:spPr>
        <a:xfrm>
          <a:off x="21864955" y="485022525"/>
          <a:ext cx="1299210" cy="328930"/>
        </a:xfrm>
        <a:prstGeom prst="rect">
          <a:avLst/>
        </a:prstGeom>
        <a:noFill/>
        <a:ln w="9525">
          <a:noFill/>
        </a:ln>
      </xdr:spPr>
    </xdr:pic>
    <xdr:clientData/>
  </xdr:twoCellAnchor>
  <xdr:twoCellAnchor editAs="oneCell">
    <xdr:from>
      <xdr:col>12</xdr:col>
      <xdr:colOff>361950</xdr:colOff>
      <xdr:row>276</xdr:row>
      <xdr:rowOff>0</xdr:rowOff>
    </xdr:from>
    <xdr:to>
      <xdr:col>13</xdr:col>
      <xdr:colOff>1746250</xdr:colOff>
      <xdr:row>276</xdr:row>
      <xdr:rowOff>90805</xdr:rowOff>
    </xdr:to>
    <xdr:pic>
      <xdr:nvPicPr>
        <xdr:cNvPr id="2845" name="Picture 8182" descr="clip_image9318"/>
        <xdr:cNvPicPr>
          <a:picLocks noChangeAspect="1"/>
        </xdr:cNvPicPr>
      </xdr:nvPicPr>
      <xdr:blipFill>
        <a:blip r:embed="rId1"/>
        <a:stretch>
          <a:fillRect/>
        </a:stretch>
      </xdr:blipFill>
      <xdr:spPr>
        <a:xfrm>
          <a:off x="21864955" y="485022525"/>
          <a:ext cx="1746250" cy="90805"/>
        </a:xfrm>
        <a:prstGeom prst="rect">
          <a:avLst/>
        </a:prstGeom>
        <a:noFill/>
        <a:ln w="9525">
          <a:noFill/>
        </a:ln>
      </xdr:spPr>
    </xdr:pic>
    <xdr:clientData/>
  </xdr:twoCellAnchor>
  <xdr:twoCellAnchor editAs="oneCell">
    <xdr:from>
      <xdr:col>12</xdr:col>
      <xdr:colOff>361950</xdr:colOff>
      <xdr:row>276</xdr:row>
      <xdr:rowOff>0</xdr:rowOff>
    </xdr:from>
    <xdr:to>
      <xdr:col>13</xdr:col>
      <xdr:colOff>1746250</xdr:colOff>
      <xdr:row>276</xdr:row>
      <xdr:rowOff>328930</xdr:rowOff>
    </xdr:to>
    <xdr:pic>
      <xdr:nvPicPr>
        <xdr:cNvPr id="2846" name="Picture 8182" descr="clip_image9318"/>
        <xdr:cNvPicPr>
          <a:picLocks noChangeAspect="1"/>
        </xdr:cNvPicPr>
      </xdr:nvPicPr>
      <xdr:blipFill>
        <a:blip r:embed="rId1"/>
        <a:stretch>
          <a:fillRect/>
        </a:stretch>
      </xdr:blipFill>
      <xdr:spPr>
        <a:xfrm>
          <a:off x="21864955" y="485022525"/>
          <a:ext cx="1746250" cy="328930"/>
        </a:xfrm>
        <a:prstGeom prst="rect">
          <a:avLst/>
        </a:prstGeom>
        <a:noFill/>
        <a:ln w="9525">
          <a:noFill/>
        </a:ln>
      </xdr:spPr>
    </xdr:pic>
    <xdr:clientData/>
  </xdr:twoCellAnchor>
  <xdr:twoCellAnchor editAs="oneCell">
    <xdr:from>
      <xdr:col>12</xdr:col>
      <xdr:colOff>361950</xdr:colOff>
      <xdr:row>276</xdr:row>
      <xdr:rowOff>0</xdr:rowOff>
    </xdr:from>
    <xdr:to>
      <xdr:col>13</xdr:col>
      <xdr:colOff>1757680</xdr:colOff>
      <xdr:row>276</xdr:row>
      <xdr:rowOff>328930</xdr:rowOff>
    </xdr:to>
    <xdr:pic>
      <xdr:nvPicPr>
        <xdr:cNvPr id="2850" name="Picture 8182" descr="clip_image9318"/>
        <xdr:cNvPicPr>
          <a:picLocks noChangeAspect="1"/>
        </xdr:cNvPicPr>
      </xdr:nvPicPr>
      <xdr:blipFill>
        <a:blip r:embed="rId1"/>
        <a:stretch>
          <a:fillRect/>
        </a:stretch>
      </xdr:blipFill>
      <xdr:spPr>
        <a:xfrm>
          <a:off x="21864955" y="485022525"/>
          <a:ext cx="1757680" cy="328930"/>
        </a:xfrm>
        <a:prstGeom prst="rect">
          <a:avLst/>
        </a:prstGeom>
        <a:noFill/>
        <a:ln w="9525">
          <a:noFill/>
        </a:ln>
      </xdr:spPr>
    </xdr:pic>
    <xdr:clientData/>
  </xdr:twoCellAnchor>
  <xdr:twoCellAnchor editAs="oneCell">
    <xdr:from>
      <xdr:col>12</xdr:col>
      <xdr:colOff>361950</xdr:colOff>
      <xdr:row>276</xdr:row>
      <xdr:rowOff>0</xdr:rowOff>
    </xdr:from>
    <xdr:to>
      <xdr:col>13</xdr:col>
      <xdr:colOff>1769110</xdr:colOff>
      <xdr:row>276</xdr:row>
      <xdr:rowOff>328930</xdr:rowOff>
    </xdr:to>
    <xdr:pic>
      <xdr:nvPicPr>
        <xdr:cNvPr id="2851" name="Picture 8182" descr="clip_image9318"/>
        <xdr:cNvPicPr>
          <a:picLocks noChangeAspect="1"/>
        </xdr:cNvPicPr>
      </xdr:nvPicPr>
      <xdr:blipFill>
        <a:blip r:embed="rId1"/>
        <a:stretch>
          <a:fillRect/>
        </a:stretch>
      </xdr:blipFill>
      <xdr:spPr>
        <a:xfrm>
          <a:off x="21864955" y="485022525"/>
          <a:ext cx="1769110" cy="328930"/>
        </a:xfrm>
        <a:prstGeom prst="rect">
          <a:avLst/>
        </a:prstGeom>
        <a:noFill/>
        <a:ln w="9525">
          <a:noFill/>
        </a:ln>
      </xdr:spPr>
    </xdr:pic>
    <xdr:clientData/>
  </xdr:twoCellAnchor>
  <xdr:twoCellAnchor editAs="oneCell">
    <xdr:from>
      <xdr:col>14</xdr:col>
      <xdr:colOff>621665</xdr:colOff>
      <xdr:row>312</xdr:row>
      <xdr:rowOff>0</xdr:rowOff>
    </xdr:from>
    <xdr:to>
      <xdr:col>14</xdr:col>
      <xdr:colOff>643255</xdr:colOff>
      <xdr:row>312</xdr:row>
      <xdr:rowOff>125730</xdr:rowOff>
    </xdr:to>
    <xdr:pic>
      <xdr:nvPicPr>
        <xdr:cNvPr id="2854" name="Picture 8182" descr="clip_image9318"/>
        <xdr:cNvPicPr>
          <a:picLocks noChangeAspect="1"/>
        </xdr:cNvPicPr>
      </xdr:nvPicPr>
      <xdr:blipFill>
        <a:blip r:embed="rId1"/>
        <a:stretch>
          <a:fillRect/>
        </a:stretch>
      </xdr:blipFill>
      <xdr:spPr>
        <a:xfrm>
          <a:off x="25677495" y="541740725"/>
          <a:ext cx="21590" cy="125730"/>
        </a:xfrm>
        <a:prstGeom prst="rect">
          <a:avLst/>
        </a:prstGeom>
        <a:noFill/>
        <a:ln w="9525">
          <a:noFill/>
        </a:ln>
      </xdr:spPr>
    </xdr:pic>
    <xdr:clientData/>
  </xdr:twoCellAnchor>
  <xdr:twoCellAnchor editAs="oneCell">
    <xdr:from>
      <xdr:col>14</xdr:col>
      <xdr:colOff>621665</xdr:colOff>
      <xdr:row>312</xdr:row>
      <xdr:rowOff>0</xdr:rowOff>
    </xdr:from>
    <xdr:to>
      <xdr:col>14</xdr:col>
      <xdr:colOff>643255</xdr:colOff>
      <xdr:row>312</xdr:row>
      <xdr:rowOff>349885</xdr:rowOff>
    </xdr:to>
    <xdr:pic>
      <xdr:nvPicPr>
        <xdr:cNvPr id="2855" name="Picture 8182" descr="clip_image9318"/>
        <xdr:cNvPicPr>
          <a:picLocks noChangeAspect="1"/>
        </xdr:cNvPicPr>
      </xdr:nvPicPr>
      <xdr:blipFill>
        <a:blip r:embed="rId1"/>
        <a:stretch>
          <a:fillRect/>
        </a:stretch>
      </xdr:blipFill>
      <xdr:spPr>
        <a:xfrm>
          <a:off x="25677495" y="541740725"/>
          <a:ext cx="21590" cy="349885"/>
        </a:xfrm>
        <a:prstGeom prst="rect">
          <a:avLst/>
        </a:prstGeom>
        <a:noFill/>
        <a:ln w="9525">
          <a:noFill/>
        </a:ln>
      </xdr:spPr>
    </xdr:pic>
    <xdr:clientData/>
  </xdr:twoCellAnchor>
  <xdr:twoCellAnchor editAs="oneCell">
    <xdr:from>
      <xdr:col>14</xdr:col>
      <xdr:colOff>621665</xdr:colOff>
      <xdr:row>312</xdr:row>
      <xdr:rowOff>0</xdr:rowOff>
    </xdr:from>
    <xdr:to>
      <xdr:col>14</xdr:col>
      <xdr:colOff>643255</xdr:colOff>
      <xdr:row>312</xdr:row>
      <xdr:rowOff>321945</xdr:rowOff>
    </xdr:to>
    <xdr:pic>
      <xdr:nvPicPr>
        <xdr:cNvPr id="2856" name="Picture 8182" descr="clip_image9318"/>
        <xdr:cNvPicPr>
          <a:picLocks noChangeAspect="1"/>
        </xdr:cNvPicPr>
      </xdr:nvPicPr>
      <xdr:blipFill>
        <a:blip r:embed="rId1"/>
        <a:stretch>
          <a:fillRect/>
        </a:stretch>
      </xdr:blipFill>
      <xdr:spPr>
        <a:xfrm>
          <a:off x="25677495" y="541740725"/>
          <a:ext cx="21590" cy="321945"/>
        </a:xfrm>
        <a:prstGeom prst="rect">
          <a:avLst/>
        </a:prstGeom>
        <a:noFill/>
        <a:ln w="9525">
          <a:noFill/>
        </a:ln>
      </xdr:spPr>
    </xdr:pic>
    <xdr:clientData/>
  </xdr:twoCellAnchor>
  <xdr:twoCellAnchor editAs="oneCell">
    <xdr:from>
      <xdr:col>14</xdr:col>
      <xdr:colOff>621665</xdr:colOff>
      <xdr:row>312</xdr:row>
      <xdr:rowOff>0</xdr:rowOff>
    </xdr:from>
    <xdr:to>
      <xdr:col>14</xdr:col>
      <xdr:colOff>643255</xdr:colOff>
      <xdr:row>312</xdr:row>
      <xdr:rowOff>363855</xdr:rowOff>
    </xdr:to>
    <xdr:pic>
      <xdr:nvPicPr>
        <xdr:cNvPr id="2857" name="Picture 8182" descr="clip_image9318"/>
        <xdr:cNvPicPr>
          <a:picLocks noChangeAspect="1"/>
        </xdr:cNvPicPr>
      </xdr:nvPicPr>
      <xdr:blipFill>
        <a:blip r:embed="rId1"/>
        <a:stretch>
          <a:fillRect/>
        </a:stretch>
      </xdr:blipFill>
      <xdr:spPr>
        <a:xfrm>
          <a:off x="25677495" y="541740725"/>
          <a:ext cx="21590" cy="363855"/>
        </a:xfrm>
        <a:prstGeom prst="rect">
          <a:avLst/>
        </a:prstGeom>
        <a:noFill/>
        <a:ln w="9525">
          <a:noFill/>
        </a:ln>
      </xdr:spPr>
    </xdr:pic>
    <xdr:clientData/>
  </xdr:twoCellAnchor>
  <xdr:twoCellAnchor editAs="oneCell">
    <xdr:from>
      <xdr:col>14</xdr:col>
      <xdr:colOff>621665</xdr:colOff>
      <xdr:row>312</xdr:row>
      <xdr:rowOff>0</xdr:rowOff>
    </xdr:from>
    <xdr:to>
      <xdr:col>14</xdr:col>
      <xdr:colOff>643255</xdr:colOff>
      <xdr:row>312</xdr:row>
      <xdr:rowOff>83820</xdr:rowOff>
    </xdr:to>
    <xdr:pic>
      <xdr:nvPicPr>
        <xdr:cNvPr id="2858" name="Picture 8182" descr="clip_image9318"/>
        <xdr:cNvPicPr>
          <a:picLocks noChangeAspect="1"/>
        </xdr:cNvPicPr>
      </xdr:nvPicPr>
      <xdr:blipFill>
        <a:blip r:embed="rId1"/>
        <a:stretch>
          <a:fillRect/>
        </a:stretch>
      </xdr:blipFill>
      <xdr:spPr>
        <a:xfrm>
          <a:off x="25677495" y="541740725"/>
          <a:ext cx="21590" cy="83820"/>
        </a:xfrm>
        <a:prstGeom prst="rect">
          <a:avLst/>
        </a:prstGeom>
        <a:noFill/>
        <a:ln w="9525">
          <a:noFill/>
        </a:ln>
      </xdr:spPr>
    </xdr:pic>
    <xdr:clientData/>
  </xdr:twoCellAnchor>
  <xdr:twoCellAnchor editAs="oneCell">
    <xdr:from>
      <xdr:col>4</xdr:col>
      <xdr:colOff>682625</xdr:colOff>
      <xdr:row>312</xdr:row>
      <xdr:rowOff>0</xdr:rowOff>
    </xdr:from>
    <xdr:to>
      <xdr:col>4</xdr:col>
      <xdr:colOff>693420</xdr:colOff>
      <xdr:row>312</xdr:row>
      <xdr:rowOff>125730</xdr:rowOff>
    </xdr:to>
    <xdr:pic>
      <xdr:nvPicPr>
        <xdr:cNvPr id="2859" name="Picture 8182" descr="clip_image9318"/>
        <xdr:cNvPicPr>
          <a:picLocks noChangeAspect="1"/>
        </xdr:cNvPicPr>
      </xdr:nvPicPr>
      <xdr:blipFill>
        <a:blip r:embed="rId1"/>
        <a:stretch>
          <a:fillRect/>
        </a:stretch>
      </xdr:blipFill>
      <xdr:spPr>
        <a:xfrm>
          <a:off x="3869690" y="541740725"/>
          <a:ext cx="10795" cy="125730"/>
        </a:xfrm>
        <a:prstGeom prst="rect">
          <a:avLst/>
        </a:prstGeom>
        <a:noFill/>
        <a:ln w="9525">
          <a:noFill/>
        </a:ln>
      </xdr:spPr>
    </xdr:pic>
    <xdr:clientData/>
  </xdr:twoCellAnchor>
  <xdr:twoCellAnchor editAs="oneCell">
    <xdr:from>
      <xdr:col>4</xdr:col>
      <xdr:colOff>682625</xdr:colOff>
      <xdr:row>312</xdr:row>
      <xdr:rowOff>0</xdr:rowOff>
    </xdr:from>
    <xdr:to>
      <xdr:col>4</xdr:col>
      <xdr:colOff>693420</xdr:colOff>
      <xdr:row>312</xdr:row>
      <xdr:rowOff>321945</xdr:rowOff>
    </xdr:to>
    <xdr:pic>
      <xdr:nvPicPr>
        <xdr:cNvPr id="2860" name="Picture 8182" descr="clip_image9318"/>
        <xdr:cNvPicPr>
          <a:picLocks noChangeAspect="1"/>
        </xdr:cNvPicPr>
      </xdr:nvPicPr>
      <xdr:blipFill>
        <a:blip r:embed="rId1"/>
        <a:stretch>
          <a:fillRect/>
        </a:stretch>
      </xdr:blipFill>
      <xdr:spPr>
        <a:xfrm>
          <a:off x="3869690" y="541740725"/>
          <a:ext cx="10795" cy="321945"/>
        </a:xfrm>
        <a:prstGeom prst="rect">
          <a:avLst/>
        </a:prstGeom>
        <a:noFill/>
        <a:ln w="9525">
          <a:noFill/>
        </a:ln>
      </xdr:spPr>
    </xdr:pic>
    <xdr:clientData/>
  </xdr:twoCellAnchor>
  <xdr:twoCellAnchor editAs="oneCell">
    <xdr:from>
      <xdr:col>15</xdr:col>
      <xdr:colOff>610870</xdr:colOff>
      <xdr:row>312</xdr:row>
      <xdr:rowOff>0</xdr:rowOff>
    </xdr:from>
    <xdr:to>
      <xdr:col>15</xdr:col>
      <xdr:colOff>619760</xdr:colOff>
      <xdr:row>312</xdr:row>
      <xdr:rowOff>125730</xdr:rowOff>
    </xdr:to>
    <xdr:pic>
      <xdr:nvPicPr>
        <xdr:cNvPr id="2861" name="Picture 8182" descr="clip_image9318"/>
        <xdr:cNvPicPr>
          <a:picLocks noChangeAspect="1"/>
        </xdr:cNvPicPr>
      </xdr:nvPicPr>
      <xdr:blipFill>
        <a:blip r:embed="rId1"/>
        <a:stretch>
          <a:fillRect/>
        </a:stretch>
      </xdr:blipFill>
      <xdr:spPr>
        <a:xfrm>
          <a:off x="40223440" y="541740725"/>
          <a:ext cx="8890" cy="125730"/>
        </a:xfrm>
        <a:prstGeom prst="rect">
          <a:avLst/>
        </a:prstGeom>
        <a:noFill/>
        <a:ln w="9525">
          <a:noFill/>
        </a:ln>
      </xdr:spPr>
    </xdr:pic>
    <xdr:clientData/>
  </xdr:twoCellAnchor>
  <xdr:twoCellAnchor editAs="oneCell">
    <xdr:from>
      <xdr:col>15</xdr:col>
      <xdr:colOff>610870</xdr:colOff>
      <xdr:row>312</xdr:row>
      <xdr:rowOff>0</xdr:rowOff>
    </xdr:from>
    <xdr:to>
      <xdr:col>15</xdr:col>
      <xdr:colOff>619760</xdr:colOff>
      <xdr:row>312</xdr:row>
      <xdr:rowOff>349885</xdr:rowOff>
    </xdr:to>
    <xdr:pic>
      <xdr:nvPicPr>
        <xdr:cNvPr id="2862" name="Picture 8182" descr="clip_image9318"/>
        <xdr:cNvPicPr>
          <a:picLocks noChangeAspect="1"/>
        </xdr:cNvPicPr>
      </xdr:nvPicPr>
      <xdr:blipFill>
        <a:blip r:embed="rId1"/>
        <a:stretch>
          <a:fillRect/>
        </a:stretch>
      </xdr:blipFill>
      <xdr:spPr>
        <a:xfrm>
          <a:off x="40223440" y="541740725"/>
          <a:ext cx="8890" cy="349885"/>
        </a:xfrm>
        <a:prstGeom prst="rect">
          <a:avLst/>
        </a:prstGeom>
        <a:noFill/>
        <a:ln w="9525">
          <a:noFill/>
        </a:ln>
      </xdr:spPr>
    </xdr:pic>
    <xdr:clientData/>
  </xdr:twoCellAnchor>
  <xdr:twoCellAnchor editAs="oneCell">
    <xdr:from>
      <xdr:col>15</xdr:col>
      <xdr:colOff>610870</xdr:colOff>
      <xdr:row>312</xdr:row>
      <xdr:rowOff>0</xdr:rowOff>
    </xdr:from>
    <xdr:to>
      <xdr:col>15</xdr:col>
      <xdr:colOff>619760</xdr:colOff>
      <xdr:row>312</xdr:row>
      <xdr:rowOff>321945</xdr:rowOff>
    </xdr:to>
    <xdr:pic>
      <xdr:nvPicPr>
        <xdr:cNvPr id="2863" name="Picture 8182" descr="clip_image9318"/>
        <xdr:cNvPicPr>
          <a:picLocks noChangeAspect="1"/>
        </xdr:cNvPicPr>
      </xdr:nvPicPr>
      <xdr:blipFill>
        <a:blip r:embed="rId1"/>
        <a:stretch>
          <a:fillRect/>
        </a:stretch>
      </xdr:blipFill>
      <xdr:spPr>
        <a:xfrm>
          <a:off x="40223440" y="541740725"/>
          <a:ext cx="8890" cy="321945"/>
        </a:xfrm>
        <a:prstGeom prst="rect">
          <a:avLst/>
        </a:prstGeom>
        <a:noFill/>
        <a:ln w="9525">
          <a:noFill/>
        </a:ln>
      </xdr:spPr>
    </xdr:pic>
    <xdr:clientData/>
  </xdr:twoCellAnchor>
  <xdr:twoCellAnchor editAs="oneCell">
    <xdr:from>
      <xdr:col>15</xdr:col>
      <xdr:colOff>610870</xdr:colOff>
      <xdr:row>312</xdr:row>
      <xdr:rowOff>0</xdr:rowOff>
    </xdr:from>
    <xdr:to>
      <xdr:col>15</xdr:col>
      <xdr:colOff>619760</xdr:colOff>
      <xdr:row>312</xdr:row>
      <xdr:rowOff>363855</xdr:rowOff>
    </xdr:to>
    <xdr:pic>
      <xdr:nvPicPr>
        <xdr:cNvPr id="2864" name="Picture 8182" descr="clip_image9318"/>
        <xdr:cNvPicPr>
          <a:picLocks noChangeAspect="1"/>
        </xdr:cNvPicPr>
      </xdr:nvPicPr>
      <xdr:blipFill>
        <a:blip r:embed="rId1"/>
        <a:stretch>
          <a:fillRect/>
        </a:stretch>
      </xdr:blipFill>
      <xdr:spPr>
        <a:xfrm>
          <a:off x="40223440" y="541740725"/>
          <a:ext cx="8890" cy="363855"/>
        </a:xfrm>
        <a:prstGeom prst="rect">
          <a:avLst/>
        </a:prstGeom>
        <a:noFill/>
        <a:ln w="9525">
          <a:noFill/>
        </a:ln>
      </xdr:spPr>
    </xdr:pic>
    <xdr:clientData/>
  </xdr:twoCellAnchor>
  <xdr:twoCellAnchor editAs="oneCell">
    <xdr:from>
      <xdr:col>15</xdr:col>
      <xdr:colOff>610870</xdr:colOff>
      <xdr:row>312</xdr:row>
      <xdr:rowOff>0</xdr:rowOff>
    </xdr:from>
    <xdr:to>
      <xdr:col>15</xdr:col>
      <xdr:colOff>619760</xdr:colOff>
      <xdr:row>312</xdr:row>
      <xdr:rowOff>83820</xdr:rowOff>
    </xdr:to>
    <xdr:pic>
      <xdr:nvPicPr>
        <xdr:cNvPr id="2865" name="Picture 8182" descr="clip_image9318"/>
        <xdr:cNvPicPr>
          <a:picLocks noChangeAspect="1"/>
        </xdr:cNvPicPr>
      </xdr:nvPicPr>
      <xdr:blipFill>
        <a:blip r:embed="rId1"/>
        <a:stretch>
          <a:fillRect/>
        </a:stretch>
      </xdr:blipFill>
      <xdr:spPr>
        <a:xfrm>
          <a:off x="40223440" y="541740725"/>
          <a:ext cx="8890" cy="83820"/>
        </a:xfrm>
        <a:prstGeom prst="rect">
          <a:avLst/>
        </a:prstGeom>
        <a:noFill/>
        <a:ln w="9525">
          <a:noFill/>
        </a:ln>
      </xdr:spPr>
    </xdr:pic>
    <xdr:clientData/>
  </xdr:twoCellAnchor>
  <xdr:twoCellAnchor editAs="oneCell">
    <xdr:from>
      <xdr:col>14</xdr:col>
      <xdr:colOff>621665</xdr:colOff>
      <xdr:row>312</xdr:row>
      <xdr:rowOff>0</xdr:rowOff>
    </xdr:from>
    <xdr:to>
      <xdr:col>14</xdr:col>
      <xdr:colOff>643255</xdr:colOff>
      <xdr:row>312</xdr:row>
      <xdr:rowOff>307975</xdr:rowOff>
    </xdr:to>
    <xdr:pic>
      <xdr:nvPicPr>
        <xdr:cNvPr id="2866" name="Picture 8182" descr="clip_image9318"/>
        <xdr:cNvPicPr>
          <a:picLocks noChangeAspect="1"/>
        </xdr:cNvPicPr>
      </xdr:nvPicPr>
      <xdr:blipFill>
        <a:blip r:embed="rId1"/>
        <a:stretch>
          <a:fillRect/>
        </a:stretch>
      </xdr:blipFill>
      <xdr:spPr>
        <a:xfrm>
          <a:off x="25677495" y="541740725"/>
          <a:ext cx="21590" cy="307975"/>
        </a:xfrm>
        <a:prstGeom prst="rect">
          <a:avLst/>
        </a:prstGeom>
        <a:noFill/>
        <a:ln w="9525">
          <a:noFill/>
        </a:ln>
      </xdr:spPr>
    </xdr:pic>
    <xdr:clientData/>
  </xdr:twoCellAnchor>
  <xdr:twoCellAnchor editAs="oneCell">
    <xdr:from>
      <xdr:col>12</xdr:col>
      <xdr:colOff>457200</xdr:colOff>
      <xdr:row>312</xdr:row>
      <xdr:rowOff>0</xdr:rowOff>
    </xdr:from>
    <xdr:to>
      <xdr:col>13</xdr:col>
      <xdr:colOff>937260</xdr:colOff>
      <xdr:row>312</xdr:row>
      <xdr:rowOff>125730</xdr:rowOff>
    </xdr:to>
    <xdr:pic>
      <xdr:nvPicPr>
        <xdr:cNvPr id="2867" name="Picture 8182" descr="clip_image9318"/>
        <xdr:cNvPicPr>
          <a:picLocks noChangeAspect="1"/>
        </xdr:cNvPicPr>
      </xdr:nvPicPr>
      <xdr:blipFill>
        <a:blip r:embed="rId1"/>
        <a:stretch>
          <a:fillRect/>
        </a:stretch>
      </xdr:blipFill>
      <xdr:spPr>
        <a:xfrm>
          <a:off x="21864955" y="541740725"/>
          <a:ext cx="937260" cy="125730"/>
        </a:xfrm>
        <a:prstGeom prst="rect">
          <a:avLst/>
        </a:prstGeom>
        <a:noFill/>
        <a:ln w="9525">
          <a:noFill/>
        </a:ln>
      </xdr:spPr>
    </xdr:pic>
    <xdr:clientData/>
  </xdr:twoCellAnchor>
  <xdr:twoCellAnchor editAs="oneCell">
    <xdr:from>
      <xdr:col>12</xdr:col>
      <xdr:colOff>457200</xdr:colOff>
      <xdr:row>312</xdr:row>
      <xdr:rowOff>0</xdr:rowOff>
    </xdr:from>
    <xdr:to>
      <xdr:col>13</xdr:col>
      <xdr:colOff>937260</xdr:colOff>
      <xdr:row>312</xdr:row>
      <xdr:rowOff>363855</xdr:rowOff>
    </xdr:to>
    <xdr:pic>
      <xdr:nvPicPr>
        <xdr:cNvPr id="2868" name="Picture 8182" descr="clip_image9318"/>
        <xdr:cNvPicPr>
          <a:picLocks noChangeAspect="1"/>
        </xdr:cNvPicPr>
      </xdr:nvPicPr>
      <xdr:blipFill>
        <a:blip r:embed="rId1"/>
        <a:stretch>
          <a:fillRect/>
        </a:stretch>
      </xdr:blipFill>
      <xdr:spPr>
        <a:xfrm>
          <a:off x="21864955" y="541740725"/>
          <a:ext cx="937260" cy="363855"/>
        </a:xfrm>
        <a:prstGeom prst="rect">
          <a:avLst/>
        </a:prstGeom>
        <a:noFill/>
        <a:ln w="9525">
          <a:noFill/>
        </a:ln>
      </xdr:spPr>
    </xdr:pic>
    <xdr:clientData/>
  </xdr:twoCellAnchor>
  <xdr:twoCellAnchor editAs="oneCell">
    <xdr:from>
      <xdr:col>12</xdr:col>
      <xdr:colOff>457200</xdr:colOff>
      <xdr:row>312</xdr:row>
      <xdr:rowOff>0</xdr:rowOff>
    </xdr:from>
    <xdr:to>
      <xdr:col>13</xdr:col>
      <xdr:colOff>937260</xdr:colOff>
      <xdr:row>312</xdr:row>
      <xdr:rowOff>349885</xdr:rowOff>
    </xdr:to>
    <xdr:pic>
      <xdr:nvPicPr>
        <xdr:cNvPr id="2869" name="Picture 8182" descr="clip_image9318"/>
        <xdr:cNvPicPr>
          <a:picLocks noChangeAspect="1"/>
        </xdr:cNvPicPr>
      </xdr:nvPicPr>
      <xdr:blipFill>
        <a:blip r:embed="rId1"/>
        <a:stretch>
          <a:fillRect/>
        </a:stretch>
      </xdr:blipFill>
      <xdr:spPr>
        <a:xfrm>
          <a:off x="21864955" y="541740725"/>
          <a:ext cx="937260" cy="349885"/>
        </a:xfrm>
        <a:prstGeom prst="rect">
          <a:avLst/>
        </a:prstGeom>
        <a:noFill/>
        <a:ln w="9525">
          <a:noFill/>
        </a:ln>
      </xdr:spPr>
    </xdr:pic>
    <xdr:clientData/>
  </xdr:twoCellAnchor>
  <xdr:twoCellAnchor editAs="oneCell">
    <xdr:from>
      <xdr:col>12</xdr:col>
      <xdr:colOff>457200</xdr:colOff>
      <xdr:row>312</xdr:row>
      <xdr:rowOff>0</xdr:rowOff>
    </xdr:from>
    <xdr:to>
      <xdr:col>13</xdr:col>
      <xdr:colOff>937260</xdr:colOff>
      <xdr:row>312</xdr:row>
      <xdr:rowOff>321945</xdr:rowOff>
    </xdr:to>
    <xdr:pic>
      <xdr:nvPicPr>
        <xdr:cNvPr id="2870" name="Picture 8182" descr="clip_image9318"/>
        <xdr:cNvPicPr>
          <a:picLocks noChangeAspect="1"/>
        </xdr:cNvPicPr>
      </xdr:nvPicPr>
      <xdr:blipFill>
        <a:blip r:embed="rId1"/>
        <a:stretch>
          <a:fillRect/>
        </a:stretch>
      </xdr:blipFill>
      <xdr:spPr>
        <a:xfrm>
          <a:off x="21864955" y="541740725"/>
          <a:ext cx="937260" cy="321945"/>
        </a:xfrm>
        <a:prstGeom prst="rect">
          <a:avLst/>
        </a:prstGeom>
        <a:noFill/>
        <a:ln w="9525">
          <a:noFill/>
        </a:ln>
      </xdr:spPr>
    </xdr:pic>
    <xdr:clientData/>
  </xdr:twoCellAnchor>
  <xdr:twoCellAnchor editAs="oneCell">
    <xdr:from>
      <xdr:col>12</xdr:col>
      <xdr:colOff>457200</xdr:colOff>
      <xdr:row>312</xdr:row>
      <xdr:rowOff>0</xdr:rowOff>
    </xdr:from>
    <xdr:to>
      <xdr:col>13</xdr:col>
      <xdr:colOff>1384300</xdr:colOff>
      <xdr:row>312</xdr:row>
      <xdr:rowOff>125730</xdr:rowOff>
    </xdr:to>
    <xdr:pic>
      <xdr:nvPicPr>
        <xdr:cNvPr id="2871" name="Picture 8182" descr="clip_image9318"/>
        <xdr:cNvPicPr>
          <a:picLocks noChangeAspect="1"/>
        </xdr:cNvPicPr>
      </xdr:nvPicPr>
      <xdr:blipFill>
        <a:blip r:embed="rId1"/>
        <a:stretch>
          <a:fillRect/>
        </a:stretch>
      </xdr:blipFill>
      <xdr:spPr>
        <a:xfrm>
          <a:off x="21864955" y="541740725"/>
          <a:ext cx="1384300" cy="125730"/>
        </a:xfrm>
        <a:prstGeom prst="rect">
          <a:avLst/>
        </a:prstGeom>
        <a:noFill/>
        <a:ln w="9525">
          <a:noFill/>
        </a:ln>
      </xdr:spPr>
    </xdr:pic>
    <xdr:clientData/>
  </xdr:twoCellAnchor>
  <xdr:twoCellAnchor editAs="oneCell">
    <xdr:from>
      <xdr:col>12</xdr:col>
      <xdr:colOff>457200</xdr:colOff>
      <xdr:row>312</xdr:row>
      <xdr:rowOff>0</xdr:rowOff>
    </xdr:from>
    <xdr:to>
      <xdr:col>13</xdr:col>
      <xdr:colOff>1384300</xdr:colOff>
      <xdr:row>312</xdr:row>
      <xdr:rowOff>363855</xdr:rowOff>
    </xdr:to>
    <xdr:pic>
      <xdr:nvPicPr>
        <xdr:cNvPr id="2872" name="Picture 8182" descr="clip_image9318"/>
        <xdr:cNvPicPr>
          <a:picLocks noChangeAspect="1"/>
        </xdr:cNvPicPr>
      </xdr:nvPicPr>
      <xdr:blipFill>
        <a:blip r:embed="rId1"/>
        <a:stretch>
          <a:fillRect/>
        </a:stretch>
      </xdr:blipFill>
      <xdr:spPr>
        <a:xfrm>
          <a:off x="21864955" y="541740725"/>
          <a:ext cx="1384300" cy="363855"/>
        </a:xfrm>
        <a:prstGeom prst="rect">
          <a:avLst/>
        </a:prstGeom>
        <a:noFill/>
        <a:ln w="9525">
          <a:noFill/>
        </a:ln>
      </xdr:spPr>
    </xdr:pic>
    <xdr:clientData/>
  </xdr:twoCellAnchor>
  <xdr:twoCellAnchor editAs="oneCell">
    <xdr:from>
      <xdr:col>12</xdr:col>
      <xdr:colOff>457200</xdr:colOff>
      <xdr:row>312</xdr:row>
      <xdr:rowOff>0</xdr:rowOff>
    </xdr:from>
    <xdr:to>
      <xdr:col>13</xdr:col>
      <xdr:colOff>1384300</xdr:colOff>
      <xdr:row>312</xdr:row>
      <xdr:rowOff>83820</xdr:rowOff>
    </xdr:to>
    <xdr:pic>
      <xdr:nvPicPr>
        <xdr:cNvPr id="2873" name="Picture 8182" descr="clip_image9318"/>
        <xdr:cNvPicPr>
          <a:picLocks noChangeAspect="1"/>
        </xdr:cNvPicPr>
      </xdr:nvPicPr>
      <xdr:blipFill>
        <a:blip r:embed="rId1"/>
        <a:stretch>
          <a:fillRect/>
        </a:stretch>
      </xdr:blipFill>
      <xdr:spPr>
        <a:xfrm>
          <a:off x="21864955" y="541740725"/>
          <a:ext cx="1384300" cy="83820"/>
        </a:xfrm>
        <a:prstGeom prst="rect">
          <a:avLst/>
        </a:prstGeom>
        <a:noFill/>
        <a:ln w="9525">
          <a:noFill/>
        </a:ln>
      </xdr:spPr>
    </xdr:pic>
    <xdr:clientData/>
  </xdr:twoCellAnchor>
  <xdr:twoCellAnchor editAs="oneCell">
    <xdr:from>
      <xdr:col>12</xdr:col>
      <xdr:colOff>457200</xdr:colOff>
      <xdr:row>312</xdr:row>
      <xdr:rowOff>0</xdr:rowOff>
    </xdr:from>
    <xdr:to>
      <xdr:col>13</xdr:col>
      <xdr:colOff>1384300</xdr:colOff>
      <xdr:row>312</xdr:row>
      <xdr:rowOff>349885</xdr:rowOff>
    </xdr:to>
    <xdr:pic>
      <xdr:nvPicPr>
        <xdr:cNvPr id="2874" name="Picture 8182" descr="clip_image9318"/>
        <xdr:cNvPicPr>
          <a:picLocks noChangeAspect="1"/>
        </xdr:cNvPicPr>
      </xdr:nvPicPr>
      <xdr:blipFill>
        <a:blip r:embed="rId1"/>
        <a:stretch>
          <a:fillRect/>
        </a:stretch>
      </xdr:blipFill>
      <xdr:spPr>
        <a:xfrm>
          <a:off x="21864955" y="541740725"/>
          <a:ext cx="1384300" cy="349885"/>
        </a:xfrm>
        <a:prstGeom prst="rect">
          <a:avLst/>
        </a:prstGeom>
        <a:noFill/>
        <a:ln w="9525">
          <a:noFill/>
        </a:ln>
      </xdr:spPr>
    </xdr:pic>
    <xdr:clientData/>
  </xdr:twoCellAnchor>
  <xdr:twoCellAnchor editAs="oneCell">
    <xdr:from>
      <xdr:col>12</xdr:col>
      <xdr:colOff>457200</xdr:colOff>
      <xdr:row>312</xdr:row>
      <xdr:rowOff>0</xdr:rowOff>
    </xdr:from>
    <xdr:to>
      <xdr:col>13</xdr:col>
      <xdr:colOff>1384300</xdr:colOff>
      <xdr:row>312</xdr:row>
      <xdr:rowOff>321945</xdr:rowOff>
    </xdr:to>
    <xdr:pic>
      <xdr:nvPicPr>
        <xdr:cNvPr id="2875" name="Picture 8182" descr="clip_image9318"/>
        <xdr:cNvPicPr>
          <a:picLocks noChangeAspect="1"/>
        </xdr:cNvPicPr>
      </xdr:nvPicPr>
      <xdr:blipFill>
        <a:blip r:embed="rId1"/>
        <a:stretch>
          <a:fillRect/>
        </a:stretch>
      </xdr:blipFill>
      <xdr:spPr>
        <a:xfrm>
          <a:off x="21864955" y="541740725"/>
          <a:ext cx="1384300" cy="321945"/>
        </a:xfrm>
        <a:prstGeom prst="rect">
          <a:avLst/>
        </a:prstGeom>
        <a:noFill/>
        <a:ln w="9525">
          <a:noFill/>
        </a:ln>
      </xdr:spPr>
    </xdr:pic>
    <xdr:clientData/>
  </xdr:twoCellAnchor>
  <xdr:twoCellAnchor editAs="oneCell">
    <xdr:from>
      <xdr:col>13</xdr:col>
      <xdr:colOff>457200</xdr:colOff>
      <xdr:row>312</xdr:row>
      <xdr:rowOff>0</xdr:rowOff>
    </xdr:from>
    <xdr:to>
      <xdr:col>13</xdr:col>
      <xdr:colOff>1397000</xdr:colOff>
      <xdr:row>312</xdr:row>
      <xdr:rowOff>125730</xdr:rowOff>
    </xdr:to>
    <xdr:pic>
      <xdr:nvPicPr>
        <xdr:cNvPr id="2876" name="Picture 8182" descr="clip_image9318"/>
        <xdr:cNvPicPr>
          <a:picLocks noChangeAspect="1"/>
        </xdr:cNvPicPr>
      </xdr:nvPicPr>
      <xdr:blipFill>
        <a:blip r:embed="rId1"/>
        <a:stretch>
          <a:fillRect/>
        </a:stretch>
      </xdr:blipFill>
      <xdr:spPr>
        <a:xfrm>
          <a:off x="22322155" y="541740725"/>
          <a:ext cx="939800" cy="125730"/>
        </a:xfrm>
        <a:prstGeom prst="rect">
          <a:avLst/>
        </a:prstGeom>
        <a:noFill/>
        <a:ln w="9525">
          <a:noFill/>
        </a:ln>
      </xdr:spPr>
    </xdr:pic>
    <xdr:clientData/>
  </xdr:twoCellAnchor>
  <xdr:twoCellAnchor editAs="oneCell">
    <xdr:from>
      <xdr:col>13</xdr:col>
      <xdr:colOff>457200</xdr:colOff>
      <xdr:row>312</xdr:row>
      <xdr:rowOff>0</xdr:rowOff>
    </xdr:from>
    <xdr:to>
      <xdr:col>13</xdr:col>
      <xdr:colOff>1397000</xdr:colOff>
      <xdr:row>312</xdr:row>
      <xdr:rowOff>363855</xdr:rowOff>
    </xdr:to>
    <xdr:pic>
      <xdr:nvPicPr>
        <xdr:cNvPr id="2877" name="Picture 8182" descr="clip_image9318"/>
        <xdr:cNvPicPr>
          <a:picLocks noChangeAspect="1"/>
        </xdr:cNvPicPr>
      </xdr:nvPicPr>
      <xdr:blipFill>
        <a:blip r:embed="rId1"/>
        <a:stretch>
          <a:fillRect/>
        </a:stretch>
      </xdr:blipFill>
      <xdr:spPr>
        <a:xfrm>
          <a:off x="22322155" y="541740725"/>
          <a:ext cx="939800" cy="363855"/>
        </a:xfrm>
        <a:prstGeom prst="rect">
          <a:avLst/>
        </a:prstGeom>
        <a:noFill/>
        <a:ln w="9525">
          <a:noFill/>
        </a:ln>
      </xdr:spPr>
    </xdr:pic>
    <xdr:clientData/>
  </xdr:twoCellAnchor>
  <xdr:twoCellAnchor editAs="oneCell">
    <xdr:from>
      <xdr:col>13</xdr:col>
      <xdr:colOff>457200</xdr:colOff>
      <xdr:row>312</xdr:row>
      <xdr:rowOff>0</xdr:rowOff>
    </xdr:from>
    <xdr:to>
      <xdr:col>13</xdr:col>
      <xdr:colOff>1397000</xdr:colOff>
      <xdr:row>312</xdr:row>
      <xdr:rowOff>349885</xdr:rowOff>
    </xdr:to>
    <xdr:pic>
      <xdr:nvPicPr>
        <xdr:cNvPr id="2878" name="Picture 8182" descr="clip_image9318"/>
        <xdr:cNvPicPr>
          <a:picLocks noChangeAspect="1"/>
        </xdr:cNvPicPr>
      </xdr:nvPicPr>
      <xdr:blipFill>
        <a:blip r:embed="rId1"/>
        <a:stretch>
          <a:fillRect/>
        </a:stretch>
      </xdr:blipFill>
      <xdr:spPr>
        <a:xfrm>
          <a:off x="22322155" y="541740725"/>
          <a:ext cx="939800" cy="349885"/>
        </a:xfrm>
        <a:prstGeom prst="rect">
          <a:avLst/>
        </a:prstGeom>
        <a:noFill/>
        <a:ln w="9525">
          <a:noFill/>
        </a:ln>
      </xdr:spPr>
    </xdr:pic>
    <xdr:clientData/>
  </xdr:twoCellAnchor>
  <xdr:twoCellAnchor editAs="oneCell">
    <xdr:from>
      <xdr:col>13</xdr:col>
      <xdr:colOff>457200</xdr:colOff>
      <xdr:row>312</xdr:row>
      <xdr:rowOff>0</xdr:rowOff>
    </xdr:from>
    <xdr:to>
      <xdr:col>13</xdr:col>
      <xdr:colOff>1397000</xdr:colOff>
      <xdr:row>312</xdr:row>
      <xdr:rowOff>321945</xdr:rowOff>
    </xdr:to>
    <xdr:pic>
      <xdr:nvPicPr>
        <xdr:cNvPr id="2879" name="Picture 8182" descr="clip_image9318"/>
        <xdr:cNvPicPr>
          <a:picLocks noChangeAspect="1"/>
        </xdr:cNvPicPr>
      </xdr:nvPicPr>
      <xdr:blipFill>
        <a:blip r:embed="rId1"/>
        <a:stretch>
          <a:fillRect/>
        </a:stretch>
      </xdr:blipFill>
      <xdr:spPr>
        <a:xfrm>
          <a:off x="22322155" y="541740725"/>
          <a:ext cx="939800" cy="321945"/>
        </a:xfrm>
        <a:prstGeom prst="rect">
          <a:avLst/>
        </a:prstGeom>
        <a:noFill/>
        <a:ln w="9525">
          <a:noFill/>
        </a:ln>
      </xdr:spPr>
    </xdr:pic>
    <xdr:clientData/>
  </xdr:twoCellAnchor>
  <xdr:twoCellAnchor editAs="oneCell">
    <xdr:from>
      <xdr:col>13</xdr:col>
      <xdr:colOff>457200</xdr:colOff>
      <xdr:row>312</xdr:row>
      <xdr:rowOff>0</xdr:rowOff>
    </xdr:from>
    <xdr:to>
      <xdr:col>13</xdr:col>
      <xdr:colOff>1844040</xdr:colOff>
      <xdr:row>312</xdr:row>
      <xdr:rowOff>125730</xdr:rowOff>
    </xdr:to>
    <xdr:pic>
      <xdr:nvPicPr>
        <xdr:cNvPr id="2880" name="Picture 8182" descr="clip_image9318"/>
        <xdr:cNvPicPr>
          <a:picLocks noChangeAspect="1"/>
        </xdr:cNvPicPr>
      </xdr:nvPicPr>
      <xdr:blipFill>
        <a:blip r:embed="rId1"/>
        <a:stretch>
          <a:fillRect/>
        </a:stretch>
      </xdr:blipFill>
      <xdr:spPr>
        <a:xfrm>
          <a:off x="22322155" y="541740725"/>
          <a:ext cx="1386840" cy="125730"/>
        </a:xfrm>
        <a:prstGeom prst="rect">
          <a:avLst/>
        </a:prstGeom>
        <a:noFill/>
        <a:ln w="9525">
          <a:noFill/>
        </a:ln>
      </xdr:spPr>
    </xdr:pic>
    <xdr:clientData/>
  </xdr:twoCellAnchor>
  <xdr:twoCellAnchor editAs="oneCell">
    <xdr:from>
      <xdr:col>13</xdr:col>
      <xdr:colOff>457200</xdr:colOff>
      <xdr:row>312</xdr:row>
      <xdr:rowOff>0</xdr:rowOff>
    </xdr:from>
    <xdr:to>
      <xdr:col>13</xdr:col>
      <xdr:colOff>1844040</xdr:colOff>
      <xdr:row>312</xdr:row>
      <xdr:rowOff>363855</xdr:rowOff>
    </xdr:to>
    <xdr:pic>
      <xdr:nvPicPr>
        <xdr:cNvPr id="2881" name="Picture 8182" descr="clip_image9318"/>
        <xdr:cNvPicPr>
          <a:picLocks noChangeAspect="1"/>
        </xdr:cNvPicPr>
      </xdr:nvPicPr>
      <xdr:blipFill>
        <a:blip r:embed="rId1"/>
        <a:stretch>
          <a:fillRect/>
        </a:stretch>
      </xdr:blipFill>
      <xdr:spPr>
        <a:xfrm>
          <a:off x="22322155" y="541740725"/>
          <a:ext cx="1386840" cy="363855"/>
        </a:xfrm>
        <a:prstGeom prst="rect">
          <a:avLst/>
        </a:prstGeom>
        <a:noFill/>
        <a:ln w="9525">
          <a:noFill/>
        </a:ln>
      </xdr:spPr>
    </xdr:pic>
    <xdr:clientData/>
  </xdr:twoCellAnchor>
  <xdr:twoCellAnchor editAs="oneCell">
    <xdr:from>
      <xdr:col>13</xdr:col>
      <xdr:colOff>457200</xdr:colOff>
      <xdr:row>312</xdr:row>
      <xdr:rowOff>0</xdr:rowOff>
    </xdr:from>
    <xdr:to>
      <xdr:col>13</xdr:col>
      <xdr:colOff>1844040</xdr:colOff>
      <xdr:row>312</xdr:row>
      <xdr:rowOff>83820</xdr:rowOff>
    </xdr:to>
    <xdr:pic>
      <xdr:nvPicPr>
        <xdr:cNvPr id="2882" name="Picture 8182" descr="clip_image9318"/>
        <xdr:cNvPicPr>
          <a:picLocks noChangeAspect="1"/>
        </xdr:cNvPicPr>
      </xdr:nvPicPr>
      <xdr:blipFill>
        <a:blip r:embed="rId1"/>
        <a:stretch>
          <a:fillRect/>
        </a:stretch>
      </xdr:blipFill>
      <xdr:spPr>
        <a:xfrm>
          <a:off x="22322155" y="541740725"/>
          <a:ext cx="1386840" cy="83820"/>
        </a:xfrm>
        <a:prstGeom prst="rect">
          <a:avLst/>
        </a:prstGeom>
        <a:noFill/>
        <a:ln w="9525">
          <a:noFill/>
        </a:ln>
      </xdr:spPr>
    </xdr:pic>
    <xdr:clientData/>
  </xdr:twoCellAnchor>
  <xdr:twoCellAnchor editAs="oneCell">
    <xdr:from>
      <xdr:col>13</xdr:col>
      <xdr:colOff>457200</xdr:colOff>
      <xdr:row>312</xdr:row>
      <xdr:rowOff>0</xdr:rowOff>
    </xdr:from>
    <xdr:to>
      <xdr:col>13</xdr:col>
      <xdr:colOff>1844040</xdr:colOff>
      <xdr:row>312</xdr:row>
      <xdr:rowOff>349885</xdr:rowOff>
    </xdr:to>
    <xdr:pic>
      <xdr:nvPicPr>
        <xdr:cNvPr id="2883" name="Picture 8182" descr="clip_image9318"/>
        <xdr:cNvPicPr>
          <a:picLocks noChangeAspect="1"/>
        </xdr:cNvPicPr>
      </xdr:nvPicPr>
      <xdr:blipFill>
        <a:blip r:embed="rId1"/>
        <a:stretch>
          <a:fillRect/>
        </a:stretch>
      </xdr:blipFill>
      <xdr:spPr>
        <a:xfrm>
          <a:off x="22322155" y="541740725"/>
          <a:ext cx="1386840" cy="349885"/>
        </a:xfrm>
        <a:prstGeom prst="rect">
          <a:avLst/>
        </a:prstGeom>
        <a:noFill/>
        <a:ln w="9525">
          <a:noFill/>
        </a:ln>
      </xdr:spPr>
    </xdr:pic>
    <xdr:clientData/>
  </xdr:twoCellAnchor>
  <xdr:twoCellAnchor editAs="oneCell">
    <xdr:from>
      <xdr:col>13</xdr:col>
      <xdr:colOff>457200</xdr:colOff>
      <xdr:row>312</xdr:row>
      <xdr:rowOff>0</xdr:rowOff>
    </xdr:from>
    <xdr:to>
      <xdr:col>13</xdr:col>
      <xdr:colOff>1844040</xdr:colOff>
      <xdr:row>312</xdr:row>
      <xdr:rowOff>321945</xdr:rowOff>
    </xdr:to>
    <xdr:pic>
      <xdr:nvPicPr>
        <xdr:cNvPr id="2884" name="Picture 8182" descr="clip_image9318"/>
        <xdr:cNvPicPr>
          <a:picLocks noChangeAspect="1"/>
        </xdr:cNvPicPr>
      </xdr:nvPicPr>
      <xdr:blipFill>
        <a:blip r:embed="rId1"/>
        <a:stretch>
          <a:fillRect/>
        </a:stretch>
      </xdr:blipFill>
      <xdr:spPr>
        <a:xfrm>
          <a:off x="22322155" y="541740725"/>
          <a:ext cx="1386840" cy="321945"/>
        </a:xfrm>
        <a:prstGeom prst="rect">
          <a:avLst/>
        </a:prstGeom>
        <a:noFill/>
        <a:ln w="9525">
          <a:noFill/>
        </a:ln>
      </xdr:spPr>
    </xdr:pic>
    <xdr:clientData/>
  </xdr:twoCellAnchor>
  <xdr:twoCellAnchor editAs="oneCell">
    <xdr:from>
      <xdr:col>4</xdr:col>
      <xdr:colOff>671830</xdr:colOff>
      <xdr:row>312</xdr:row>
      <xdr:rowOff>0</xdr:rowOff>
    </xdr:from>
    <xdr:to>
      <xdr:col>4</xdr:col>
      <xdr:colOff>693420</xdr:colOff>
      <xdr:row>312</xdr:row>
      <xdr:rowOff>125730</xdr:rowOff>
    </xdr:to>
    <xdr:pic>
      <xdr:nvPicPr>
        <xdr:cNvPr id="2885" name="Picture 8182" descr="clip_image9318"/>
        <xdr:cNvPicPr>
          <a:picLocks noChangeAspect="1"/>
        </xdr:cNvPicPr>
      </xdr:nvPicPr>
      <xdr:blipFill>
        <a:blip r:embed="rId1"/>
        <a:stretch>
          <a:fillRect/>
        </a:stretch>
      </xdr:blipFill>
      <xdr:spPr>
        <a:xfrm>
          <a:off x="3858895" y="541740725"/>
          <a:ext cx="21590" cy="125730"/>
        </a:xfrm>
        <a:prstGeom prst="rect">
          <a:avLst/>
        </a:prstGeom>
        <a:noFill/>
        <a:ln w="9525">
          <a:noFill/>
        </a:ln>
      </xdr:spPr>
    </xdr:pic>
    <xdr:clientData/>
  </xdr:twoCellAnchor>
  <xdr:twoCellAnchor editAs="oneCell">
    <xdr:from>
      <xdr:col>4</xdr:col>
      <xdr:colOff>671830</xdr:colOff>
      <xdr:row>312</xdr:row>
      <xdr:rowOff>0</xdr:rowOff>
    </xdr:from>
    <xdr:to>
      <xdr:col>4</xdr:col>
      <xdr:colOff>693420</xdr:colOff>
      <xdr:row>312</xdr:row>
      <xdr:rowOff>349885</xdr:rowOff>
    </xdr:to>
    <xdr:pic>
      <xdr:nvPicPr>
        <xdr:cNvPr id="2886" name="Picture 8182" descr="clip_image9318"/>
        <xdr:cNvPicPr>
          <a:picLocks noChangeAspect="1"/>
        </xdr:cNvPicPr>
      </xdr:nvPicPr>
      <xdr:blipFill>
        <a:blip r:embed="rId1"/>
        <a:stretch>
          <a:fillRect/>
        </a:stretch>
      </xdr:blipFill>
      <xdr:spPr>
        <a:xfrm>
          <a:off x="3858895" y="541740725"/>
          <a:ext cx="21590" cy="349885"/>
        </a:xfrm>
        <a:prstGeom prst="rect">
          <a:avLst/>
        </a:prstGeom>
        <a:noFill/>
        <a:ln w="9525">
          <a:noFill/>
        </a:ln>
      </xdr:spPr>
    </xdr:pic>
    <xdr:clientData/>
  </xdr:twoCellAnchor>
  <xdr:twoCellAnchor editAs="oneCell">
    <xdr:from>
      <xdr:col>14</xdr:col>
      <xdr:colOff>959485</xdr:colOff>
      <xdr:row>312</xdr:row>
      <xdr:rowOff>0</xdr:rowOff>
    </xdr:from>
    <xdr:to>
      <xdr:col>14</xdr:col>
      <xdr:colOff>981710</xdr:colOff>
      <xdr:row>312</xdr:row>
      <xdr:rowOff>321945</xdr:rowOff>
    </xdr:to>
    <xdr:pic>
      <xdr:nvPicPr>
        <xdr:cNvPr id="2887" name="Picture 8182" descr="clip_image9318"/>
        <xdr:cNvPicPr>
          <a:picLocks noChangeAspect="1"/>
        </xdr:cNvPicPr>
      </xdr:nvPicPr>
      <xdr:blipFill>
        <a:blip r:embed="rId1"/>
        <a:stretch>
          <a:fillRect/>
        </a:stretch>
      </xdr:blipFill>
      <xdr:spPr>
        <a:xfrm>
          <a:off x="26015315" y="541740725"/>
          <a:ext cx="22225" cy="321945"/>
        </a:xfrm>
        <a:prstGeom prst="rect">
          <a:avLst/>
        </a:prstGeom>
        <a:noFill/>
        <a:ln w="9525">
          <a:noFill/>
        </a:ln>
      </xdr:spPr>
    </xdr:pic>
    <xdr:clientData/>
  </xdr:twoCellAnchor>
  <xdr:twoCellAnchor editAs="oneCell">
    <xdr:from>
      <xdr:col>12</xdr:col>
      <xdr:colOff>457200</xdr:colOff>
      <xdr:row>312</xdr:row>
      <xdr:rowOff>0</xdr:rowOff>
    </xdr:from>
    <xdr:to>
      <xdr:col>13</xdr:col>
      <xdr:colOff>1395730</xdr:colOff>
      <xdr:row>312</xdr:row>
      <xdr:rowOff>125730</xdr:rowOff>
    </xdr:to>
    <xdr:pic>
      <xdr:nvPicPr>
        <xdr:cNvPr id="2888" name="Picture 8182" descr="clip_image9318"/>
        <xdr:cNvPicPr>
          <a:picLocks noChangeAspect="1"/>
        </xdr:cNvPicPr>
      </xdr:nvPicPr>
      <xdr:blipFill>
        <a:blip r:embed="rId1"/>
        <a:stretch>
          <a:fillRect/>
        </a:stretch>
      </xdr:blipFill>
      <xdr:spPr>
        <a:xfrm>
          <a:off x="21864955" y="541740725"/>
          <a:ext cx="1395730" cy="125730"/>
        </a:xfrm>
        <a:prstGeom prst="rect">
          <a:avLst/>
        </a:prstGeom>
        <a:noFill/>
        <a:ln w="9525">
          <a:noFill/>
        </a:ln>
      </xdr:spPr>
    </xdr:pic>
    <xdr:clientData/>
  </xdr:twoCellAnchor>
  <xdr:twoCellAnchor editAs="oneCell">
    <xdr:from>
      <xdr:col>12</xdr:col>
      <xdr:colOff>457200</xdr:colOff>
      <xdr:row>312</xdr:row>
      <xdr:rowOff>0</xdr:rowOff>
    </xdr:from>
    <xdr:to>
      <xdr:col>13</xdr:col>
      <xdr:colOff>1395730</xdr:colOff>
      <xdr:row>312</xdr:row>
      <xdr:rowOff>363855</xdr:rowOff>
    </xdr:to>
    <xdr:pic>
      <xdr:nvPicPr>
        <xdr:cNvPr id="2889" name="Picture 8182" descr="clip_image9318"/>
        <xdr:cNvPicPr>
          <a:picLocks noChangeAspect="1"/>
        </xdr:cNvPicPr>
      </xdr:nvPicPr>
      <xdr:blipFill>
        <a:blip r:embed="rId1"/>
        <a:stretch>
          <a:fillRect/>
        </a:stretch>
      </xdr:blipFill>
      <xdr:spPr>
        <a:xfrm>
          <a:off x="21864955" y="541740725"/>
          <a:ext cx="1395730" cy="363855"/>
        </a:xfrm>
        <a:prstGeom prst="rect">
          <a:avLst/>
        </a:prstGeom>
        <a:noFill/>
        <a:ln w="9525">
          <a:noFill/>
        </a:ln>
      </xdr:spPr>
    </xdr:pic>
    <xdr:clientData/>
  </xdr:twoCellAnchor>
  <xdr:twoCellAnchor editAs="oneCell">
    <xdr:from>
      <xdr:col>12</xdr:col>
      <xdr:colOff>457200</xdr:colOff>
      <xdr:row>312</xdr:row>
      <xdr:rowOff>0</xdr:rowOff>
    </xdr:from>
    <xdr:to>
      <xdr:col>13</xdr:col>
      <xdr:colOff>1395730</xdr:colOff>
      <xdr:row>312</xdr:row>
      <xdr:rowOff>349885</xdr:rowOff>
    </xdr:to>
    <xdr:pic>
      <xdr:nvPicPr>
        <xdr:cNvPr id="2890" name="Picture 8182" descr="clip_image9318"/>
        <xdr:cNvPicPr>
          <a:picLocks noChangeAspect="1"/>
        </xdr:cNvPicPr>
      </xdr:nvPicPr>
      <xdr:blipFill>
        <a:blip r:embed="rId1"/>
        <a:stretch>
          <a:fillRect/>
        </a:stretch>
      </xdr:blipFill>
      <xdr:spPr>
        <a:xfrm>
          <a:off x="21864955" y="541740725"/>
          <a:ext cx="1395730" cy="349885"/>
        </a:xfrm>
        <a:prstGeom prst="rect">
          <a:avLst/>
        </a:prstGeom>
        <a:noFill/>
        <a:ln w="9525">
          <a:noFill/>
        </a:ln>
      </xdr:spPr>
    </xdr:pic>
    <xdr:clientData/>
  </xdr:twoCellAnchor>
  <xdr:twoCellAnchor editAs="oneCell">
    <xdr:from>
      <xdr:col>12</xdr:col>
      <xdr:colOff>457200</xdr:colOff>
      <xdr:row>312</xdr:row>
      <xdr:rowOff>0</xdr:rowOff>
    </xdr:from>
    <xdr:to>
      <xdr:col>13</xdr:col>
      <xdr:colOff>1407160</xdr:colOff>
      <xdr:row>312</xdr:row>
      <xdr:rowOff>125730</xdr:rowOff>
    </xdr:to>
    <xdr:pic>
      <xdr:nvPicPr>
        <xdr:cNvPr id="2891" name="Picture 8182" descr="clip_image9318"/>
        <xdr:cNvPicPr>
          <a:picLocks noChangeAspect="1"/>
        </xdr:cNvPicPr>
      </xdr:nvPicPr>
      <xdr:blipFill>
        <a:blip r:embed="rId1"/>
        <a:stretch>
          <a:fillRect/>
        </a:stretch>
      </xdr:blipFill>
      <xdr:spPr>
        <a:xfrm>
          <a:off x="21864955" y="541740725"/>
          <a:ext cx="1407160" cy="125730"/>
        </a:xfrm>
        <a:prstGeom prst="rect">
          <a:avLst/>
        </a:prstGeom>
        <a:noFill/>
        <a:ln w="9525">
          <a:noFill/>
        </a:ln>
      </xdr:spPr>
    </xdr:pic>
    <xdr:clientData/>
  </xdr:twoCellAnchor>
  <xdr:twoCellAnchor editAs="oneCell">
    <xdr:from>
      <xdr:col>12</xdr:col>
      <xdr:colOff>457200</xdr:colOff>
      <xdr:row>312</xdr:row>
      <xdr:rowOff>0</xdr:rowOff>
    </xdr:from>
    <xdr:to>
      <xdr:col>13</xdr:col>
      <xdr:colOff>1407160</xdr:colOff>
      <xdr:row>312</xdr:row>
      <xdr:rowOff>363855</xdr:rowOff>
    </xdr:to>
    <xdr:pic>
      <xdr:nvPicPr>
        <xdr:cNvPr id="2892" name="Picture 8182" descr="clip_image9318"/>
        <xdr:cNvPicPr>
          <a:picLocks noChangeAspect="1"/>
        </xdr:cNvPicPr>
      </xdr:nvPicPr>
      <xdr:blipFill>
        <a:blip r:embed="rId1"/>
        <a:stretch>
          <a:fillRect/>
        </a:stretch>
      </xdr:blipFill>
      <xdr:spPr>
        <a:xfrm>
          <a:off x="21864955" y="541740725"/>
          <a:ext cx="1407160" cy="363855"/>
        </a:xfrm>
        <a:prstGeom prst="rect">
          <a:avLst/>
        </a:prstGeom>
        <a:noFill/>
        <a:ln w="9525">
          <a:noFill/>
        </a:ln>
      </xdr:spPr>
    </xdr:pic>
    <xdr:clientData/>
  </xdr:twoCellAnchor>
  <xdr:twoCellAnchor editAs="oneCell">
    <xdr:from>
      <xdr:col>12</xdr:col>
      <xdr:colOff>457200</xdr:colOff>
      <xdr:row>312</xdr:row>
      <xdr:rowOff>0</xdr:rowOff>
    </xdr:from>
    <xdr:to>
      <xdr:col>13</xdr:col>
      <xdr:colOff>1407160</xdr:colOff>
      <xdr:row>312</xdr:row>
      <xdr:rowOff>349885</xdr:rowOff>
    </xdr:to>
    <xdr:pic>
      <xdr:nvPicPr>
        <xdr:cNvPr id="2893" name="Picture 8182" descr="clip_image9318"/>
        <xdr:cNvPicPr>
          <a:picLocks noChangeAspect="1"/>
        </xdr:cNvPicPr>
      </xdr:nvPicPr>
      <xdr:blipFill>
        <a:blip r:embed="rId1"/>
        <a:stretch>
          <a:fillRect/>
        </a:stretch>
      </xdr:blipFill>
      <xdr:spPr>
        <a:xfrm>
          <a:off x="21864955" y="541740725"/>
          <a:ext cx="1407160" cy="349885"/>
        </a:xfrm>
        <a:prstGeom prst="rect">
          <a:avLst/>
        </a:prstGeom>
        <a:noFill/>
        <a:ln w="9525">
          <a:noFill/>
        </a:ln>
      </xdr:spPr>
    </xdr:pic>
    <xdr:clientData/>
  </xdr:twoCellAnchor>
  <xdr:twoCellAnchor editAs="oneCell">
    <xdr:from>
      <xdr:col>12</xdr:col>
      <xdr:colOff>457200</xdr:colOff>
      <xdr:row>312</xdr:row>
      <xdr:rowOff>0</xdr:rowOff>
    </xdr:from>
    <xdr:to>
      <xdr:col>13</xdr:col>
      <xdr:colOff>1395730</xdr:colOff>
      <xdr:row>312</xdr:row>
      <xdr:rowOff>321945</xdr:rowOff>
    </xdr:to>
    <xdr:pic>
      <xdr:nvPicPr>
        <xdr:cNvPr id="2894" name="Picture 8182" descr="clip_image9318"/>
        <xdr:cNvPicPr>
          <a:picLocks noChangeAspect="1"/>
        </xdr:cNvPicPr>
      </xdr:nvPicPr>
      <xdr:blipFill>
        <a:blip r:embed="rId1"/>
        <a:stretch>
          <a:fillRect/>
        </a:stretch>
      </xdr:blipFill>
      <xdr:spPr>
        <a:xfrm>
          <a:off x="21864955" y="541740725"/>
          <a:ext cx="1395730" cy="321945"/>
        </a:xfrm>
        <a:prstGeom prst="rect">
          <a:avLst/>
        </a:prstGeom>
        <a:noFill/>
        <a:ln w="9525">
          <a:noFill/>
        </a:ln>
      </xdr:spPr>
    </xdr:pic>
    <xdr:clientData/>
  </xdr:twoCellAnchor>
  <xdr:twoCellAnchor editAs="oneCell">
    <xdr:from>
      <xdr:col>12</xdr:col>
      <xdr:colOff>457200</xdr:colOff>
      <xdr:row>312</xdr:row>
      <xdr:rowOff>0</xdr:rowOff>
    </xdr:from>
    <xdr:to>
      <xdr:col>13</xdr:col>
      <xdr:colOff>1407160</xdr:colOff>
      <xdr:row>312</xdr:row>
      <xdr:rowOff>321945</xdr:rowOff>
    </xdr:to>
    <xdr:pic>
      <xdr:nvPicPr>
        <xdr:cNvPr id="2895" name="Picture 8182" descr="clip_image9318"/>
        <xdr:cNvPicPr>
          <a:picLocks noChangeAspect="1"/>
        </xdr:cNvPicPr>
      </xdr:nvPicPr>
      <xdr:blipFill>
        <a:blip r:embed="rId1"/>
        <a:stretch>
          <a:fillRect/>
        </a:stretch>
      </xdr:blipFill>
      <xdr:spPr>
        <a:xfrm>
          <a:off x="21864955" y="541740725"/>
          <a:ext cx="1407160" cy="321945"/>
        </a:xfrm>
        <a:prstGeom prst="rect">
          <a:avLst/>
        </a:prstGeom>
        <a:noFill/>
        <a:ln w="9525">
          <a:noFill/>
        </a:ln>
      </xdr:spPr>
    </xdr:pic>
    <xdr:clientData/>
  </xdr:twoCellAnchor>
  <xdr:twoCellAnchor editAs="oneCell">
    <xdr:from>
      <xdr:col>13</xdr:col>
      <xdr:colOff>457200</xdr:colOff>
      <xdr:row>312</xdr:row>
      <xdr:rowOff>0</xdr:rowOff>
    </xdr:from>
    <xdr:to>
      <xdr:col>13</xdr:col>
      <xdr:colOff>1854835</xdr:colOff>
      <xdr:row>312</xdr:row>
      <xdr:rowOff>125730</xdr:rowOff>
    </xdr:to>
    <xdr:pic>
      <xdr:nvPicPr>
        <xdr:cNvPr id="2896" name="Picture 8182" descr="clip_image9318"/>
        <xdr:cNvPicPr>
          <a:picLocks noChangeAspect="1"/>
        </xdr:cNvPicPr>
      </xdr:nvPicPr>
      <xdr:blipFill>
        <a:blip r:embed="rId1"/>
        <a:stretch>
          <a:fillRect/>
        </a:stretch>
      </xdr:blipFill>
      <xdr:spPr>
        <a:xfrm>
          <a:off x="22322155" y="541740725"/>
          <a:ext cx="1397635" cy="125730"/>
        </a:xfrm>
        <a:prstGeom prst="rect">
          <a:avLst/>
        </a:prstGeom>
        <a:noFill/>
        <a:ln w="9525">
          <a:noFill/>
        </a:ln>
      </xdr:spPr>
    </xdr:pic>
    <xdr:clientData/>
  </xdr:twoCellAnchor>
  <xdr:twoCellAnchor editAs="oneCell">
    <xdr:from>
      <xdr:col>13</xdr:col>
      <xdr:colOff>457200</xdr:colOff>
      <xdr:row>312</xdr:row>
      <xdr:rowOff>0</xdr:rowOff>
    </xdr:from>
    <xdr:to>
      <xdr:col>13</xdr:col>
      <xdr:colOff>1854835</xdr:colOff>
      <xdr:row>312</xdr:row>
      <xdr:rowOff>363855</xdr:rowOff>
    </xdr:to>
    <xdr:pic>
      <xdr:nvPicPr>
        <xdr:cNvPr id="2897" name="Picture 8182" descr="clip_image9318"/>
        <xdr:cNvPicPr>
          <a:picLocks noChangeAspect="1"/>
        </xdr:cNvPicPr>
      </xdr:nvPicPr>
      <xdr:blipFill>
        <a:blip r:embed="rId1"/>
        <a:stretch>
          <a:fillRect/>
        </a:stretch>
      </xdr:blipFill>
      <xdr:spPr>
        <a:xfrm>
          <a:off x="22322155" y="541740725"/>
          <a:ext cx="1397635" cy="363855"/>
        </a:xfrm>
        <a:prstGeom prst="rect">
          <a:avLst/>
        </a:prstGeom>
        <a:noFill/>
        <a:ln w="9525">
          <a:noFill/>
        </a:ln>
      </xdr:spPr>
    </xdr:pic>
    <xdr:clientData/>
  </xdr:twoCellAnchor>
  <xdr:twoCellAnchor editAs="oneCell">
    <xdr:from>
      <xdr:col>13</xdr:col>
      <xdr:colOff>457200</xdr:colOff>
      <xdr:row>312</xdr:row>
      <xdr:rowOff>0</xdr:rowOff>
    </xdr:from>
    <xdr:to>
      <xdr:col>13</xdr:col>
      <xdr:colOff>1854835</xdr:colOff>
      <xdr:row>312</xdr:row>
      <xdr:rowOff>349885</xdr:rowOff>
    </xdr:to>
    <xdr:pic>
      <xdr:nvPicPr>
        <xdr:cNvPr id="2898" name="Picture 8182" descr="clip_image9318"/>
        <xdr:cNvPicPr>
          <a:picLocks noChangeAspect="1"/>
        </xdr:cNvPicPr>
      </xdr:nvPicPr>
      <xdr:blipFill>
        <a:blip r:embed="rId1"/>
        <a:stretch>
          <a:fillRect/>
        </a:stretch>
      </xdr:blipFill>
      <xdr:spPr>
        <a:xfrm>
          <a:off x="22322155" y="541740725"/>
          <a:ext cx="1397635" cy="349885"/>
        </a:xfrm>
        <a:prstGeom prst="rect">
          <a:avLst/>
        </a:prstGeom>
        <a:noFill/>
        <a:ln w="9525">
          <a:noFill/>
        </a:ln>
      </xdr:spPr>
    </xdr:pic>
    <xdr:clientData/>
  </xdr:twoCellAnchor>
  <xdr:twoCellAnchor editAs="oneCell">
    <xdr:from>
      <xdr:col>13</xdr:col>
      <xdr:colOff>457200</xdr:colOff>
      <xdr:row>312</xdr:row>
      <xdr:rowOff>0</xdr:rowOff>
    </xdr:from>
    <xdr:to>
      <xdr:col>13</xdr:col>
      <xdr:colOff>1865630</xdr:colOff>
      <xdr:row>312</xdr:row>
      <xdr:rowOff>125730</xdr:rowOff>
    </xdr:to>
    <xdr:pic>
      <xdr:nvPicPr>
        <xdr:cNvPr id="2899" name="Picture 8182" descr="clip_image9318"/>
        <xdr:cNvPicPr>
          <a:picLocks noChangeAspect="1"/>
        </xdr:cNvPicPr>
      </xdr:nvPicPr>
      <xdr:blipFill>
        <a:blip r:embed="rId1"/>
        <a:stretch>
          <a:fillRect/>
        </a:stretch>
      </xdr:blipFill>
      <xdr:spPr>
        <a:xfrm>
          <a:off x="22322155" y="541740725"/>
          <a:ext cx="1408430" cy="125730"/>
        </a:xfrm>
        <a:prstGeom prst="rect">
          <a:avLst/>
        </a:prstGeom>
        <a:noFill/>
        <a:ln w="9525">
          <a:noFill/>
        </a:ln>
      </xdr:spPr>
    </xdr:pic>
    <xdr:clientData/>
  </xdr:twoCellAnchor>
  <xdr:twoCellAnchor editAs="oneCell">
    <xdr:from>
      <xdr:col>13</xdr:col>
      <xdr:colOff>457200</xdr:colOff>
      <xdr:row>312</xdr:row>
      <xdr:rowOff>0</xdr:rowOff>
    </xdr:from>
    <xdr:to>
      <xdr:col>13</xdr:col>
      <xdr:colOff>1865630</xdr:colOff>
      <xdr:row>312</xdr:row>
      <xdr:rowOff>363855</xdr:rowOff>
    </xdr:to>
    <xdr:pic>
      <xdr:nvPicPr>
        <xdr:cNvPr id="2900" name="Picture 8182" descr="clip_image9318"/>
        <xdr:cNvPicPr>
          <a:picLocks noChangeAspect="1"/>
        </xdr:cNvPicPr>
      </xdr:nvPicPr>
      <xdr:blipFill>
        <a:blip r:embed="rId1"/>
        <a:stretch>
          <a:fillRect/>
        </a:stretch>
      </xdr:blipFill>
      <xdr:spPr>
        <a:xfrm>
          <a:off x="22322155" y="541740725"/>
          <a:ext cx="1408430" cy="363855"/>
        </a:xfrm>
        <a:prstGeom prst="rect">
          <a:avLst/>
        </a:prstGeom>
        <a:noFill/>
        <a:ln w="9525">
          <a:noFill/>
        </a:ln>
      </xdr:spPr>
    </xdr:pic>
    <xdr:clientData/>
  </xdr:twoCellAnchor>
  <xdr:twoCellAnchor editAs="oneCell">
    <xdr:from>
      <xdr:col>13</xdr:col>
      <xdr:colOff>457200</xdr:colOff>
      <xdr:row>312</xdr:row>
      <xdr:rowOff>0</xdr:rowOff>
    </xdr:from>
    <xdr:to>
      <xdr:col>13</xdr:col>
      <xdr:colOff>1865630</xdr:colOff>
      <xdr:row>312</xdr:row>
      <xdr:rowOff>349885</xdr:rowOff>
    </xdr:to>
    <xdr:pic>
      <xdr:nvPicPr>
        <xdr:cNvPr id="2901" name="Picture 8182" descr="clip_image9318"/>
        <xdr:cNvPicPr>
          <a:picLocks noChangeAspect="1"/>
        </xdr:cNvPicPr>
      </xdr:nvPicPr>
      <xdr:blipFill>
        <a:blip r:embed="rId1"/>
        <a:stretch>
          <a:fillRect/>
        </a:stretch>
      </xdr:blipFill>
      <xdr:spPr>
        <a:xfrm>
          <a:off x="22322155" y="541740725"/>
          <a:ext cx="1408430" cy="349885"/>
        </a:xfrm>
        <a:prstGeom prst="rect">
          <a:avLst/>
        </a:prstGeom>
        <a:noFill/>
        <a:ln w="9525">
          <a:noFill/>
        </a:ln>
      </xdr:spPr>
    </xdr:pic>
    <xdr:clientData/>
  </xdr:twoCellAnchor>
  <xdr:twoCellAnchor editAs="oneCell">
    <xdr:from>
      <xdr:col>13</xdr:col>
      <xdr:colOff>457200</xdr:colOff>
      <xdr:row>312</xdr:row>
      <xdr:rowOff>0</xdr:rowOff>
    </xdr:from>
    <xdr:to>
      <xdr:col>13</xdr:col>
      <xdr:colOff>1854835</xdr:colOff>
      <xdr:row>312</xdr:row>
      <xdr:rowOff>321945</xdr:rowOff>
    </xdr:to>
    <xdr:pic>
      <xdr:nvPicPr>
        <xdr:cNvPr id="2902" name="Picture 8182" descr="clip_image9318"/>
        <xdr:cNvPicPr>
          <a:picLocks noChangeAspect="1"/>
        </xdr:cNvPicPr>
      </xdr:nvPicPr>
      <xdr:blipFill>
        <a:blip r:embed="rId1"/>
        <a:stretch>
          <a:fillRect/>
        </a:stretch>
      </xdr:blipFill>
      <xdr:spPr>
        <a:xfrm>
          <a:off x="22322155" y="541740725"/>
          <a:ext cx="1397635" cy="321945"/>
        </a:xfrm>
        <a:prstGeom prst="rect">
          <a:avLst/>
        </a:prstGeom>
        <a:noFill/>
        <a:ln w="9525">
          <a:noFill/>
        </a:ln>
      </xdr:spPr>
    </xdr:pic>
    <xdr:clientData/>
  </xdr:twoCellAnchor>
  <xdr:twoCellAnchor editAs="oneCell">
    <xdr:from>
      <xdr:col>13</xdr:col>
      <xdr:colOff>457200</xdr:colOff>
      <xdr:row>312</xdr:row>
      <xdr:rowOff>0</xdr:rowOff>
    </xdr:from>
    <xdr:to>
      <xdr:col>13</xdr:col>
      <xdr:colOff>1865630</xdr:colOff>
      <xdr:row>312</xdr:row>
      <xdr:rowOff>321945</xdr:rowOff>
    </xdr:to>
    <xdr:pic>
      <xdr:nvPicPr>
        <xdr:cNvPr id="2903" name="Picture 8182" descr="clip_image9318"/>
        <xdr:cNvPicPr>
          <a:picLocks noChangeAspect="1"/>
        </xdr:cNvPicPr>
      </xdr:nvPicPr>
      <xdr:blipFill>
        <a:blip r:embed="rId1"/>
        <a:stretch>
          <a:fillRect/>
        </a:stretch>
      </xdr:blipFill>
      <xdr:spPr>
        <a:xfrm>
          <a:off x="22322155" y="541740725"/>
          <a:ext cx="1408430" cy="321945"/>
        </a:xfrm>
        <a:prstGeom prst="rect">
          <a:avLst/>
        </a:prstGeom>
        <a:noFill/>
        <a:ln w="9525">
          <a:noFill/>
        </a:ln>
      </xdr:spPr>
    </xdr:pic>
    <xdr:clientData/>
  </xdr:twoCellAnchor>
  <xdr:twoCellAnchor editAs="oneCell">
    <xdr:from>
      <xdr:col>14</xdr:col>
      <xdr:colOff>621665</xdr:colOff>
      <xdr:row>312</xdr:row>
      <xdr:rowOff>0</xdr:rowOff>
    </xdr:from>
    <xdr:to>
      <xdr:col>14</xdr:col>
      <xdr:colOff>632460</xdr:colOff>
      <xdr:row>312</xdr:row>
      <xdr:rowOff>349885</xdr:rowOff>
    </xdr:to>
    <xdr:pic>
      <xdr:nvPicPr>
        <xdr:cNvPr id="2904" name="Picture 8182" descr="clip_image9318"/>
        <xdr:cNvPicPr>
          <a:picLocks noChangeAspect="1"/>
        </xdr:cNvPicPr>
      </xdr:nvPicPr>
      <xdr:blipFill>
        <a:blip r:embed="rId1"/>
        <a:stretch>
          <a:fillRect/>
        </a:stretch>
      </xdr:blipFill>
      <xdr:spPr>
        <a:xfrm>
          <a:off x="25677495" y="541740725"/>
          <a:ext cx="10795" cy="349885"/>
        </a:xfrm>
        <a:prstGeom prst="rect">
          <a:avLst/>
        </a:prstGeom>
        <a:noFill/>
        <a:ln w="9525">
          <a:noFill/>
        </a:ln>
      </xdr:spPr>
    </xdr:pic>
    <xdr:clientData/>
  </xdr:twoCellAnchor>
  <xdr:twoCellAnchor editAs="oneCell">
    <xdr:from>
      <xdr:col>14</xdr:col>
      <xdr:colOff>621665</xdr:colOff>
      <xdr:row>312</xdr:row>
      <xdr:rowOff>0</xdr:rowOff>
    </xdr:from>
    <xdr:to>
      <xdr:col>14</xdr:col>
      <xdr:colOff>632460</xdr:colOff>
      <xdr:row>312</xdr:row>
      <xdr:rowOff>321945</xdr:rowOff>
    </xdr:to>
    <xdr:pic>
      <xdr:nvPicPr>
        <xdr:cNvPr id="2905" name="Picture 8182" descr="clip_image9318"/>
        <xdr:cNvPicPr>
          <a:picLocks noChangeAspect="1"/>
        </xdr:cNvPicPr>
      </xdr:nvPicPr>
      <xdr:blipFill>
        <a:blip r:embed="rId1"/>
        <a:stretch>
          <a:fillRect/>
        </a:stretch>
      </xdr:blipFill>
      <xdr:spPr>
        <a:xfrm>
          <a:off x="25677495" y="541740725"/>
          <a:ext cx="10795" cy="321945"/>
        </a:xfrm>
        <a:prstGeom prst="rect">
          <a:avLst/>
        </a:prstGeom>
        <a:noFill/>
        <a:ln w="9525">
          <a:noFill/>
        </a:ln>
      </xdr:spPr>
    </xdr:pic>
    <xdr:clientData/>
  </xdr:twoCellAnchor>
  <xdr:twoCellAnchor editAs="oneCell">
    <xdr:from>
      <xdr:col>16</xdr:col>
      <xdr:colOff>615315</xdr:colOff>
      <xdr:row>312</xdr:row>
      <xdr:rowOff>0</xdr:rowOff>
    </xdr:from>
    <xdr:to>
      <xdr:col>19</xdr:col>
      <xdr:colOff>15240</xdr:colOff>
      <xdr:row>312</xdr:row>
      <xdr:rowOff>125730</xdr:rowOff>
    </xdr:to>
    <xdr:pic>
      <xdr:nvPicPr>
        <xdr:cNvPr id="2906" name="Picture 8182" descr="clip_image9318"/>
        <xdr:cNvPicPr>
          <a:picLocks noChangeAspect="1"/>
        </xdr:cNvPicPr>
      </xdr:nvPicPr>
      <xdr:blipFill>
        <a:blip r:embed="rId1"/>
        <a:stretch>
          <a:fillRect/>
        </a:stretch>
      </xdr:blipFill>
      <xdr:spPr>
        <a:xfrm>
          <a:off x="50280570" y="541740725"/>
          <a:ext cx="15240" cy="125730"/>
        </a:xfrm>
        <a:prstGeom prst="rect">
          <a:avLst/>
        </a:prstGeom>
        <a:noFill/>
        <a:ln w="9525">
          <a:noFill/>
        </a:ln>
      </xdr:spPr>
    </xdr:pic>
    <xdr:clientData/>
  </xdr:twoCellAnchor>
  <xdr:twoCellAnchor editAs="oneCell">
    <xdr:from>
      <xdr:col>16</xdr:col>
      <xdr:colOff>615315</xdr:colOff>
      <xdr:row>312</xdr:row>
      <xdr:rowOff>0</xdr:rowOff>
    </xdr:from>
    <xdr:to>
      <xdr:col>19</xdr:col>
      <xdr:colOff>15240</xdr:colOff>
      <xdr:row>312</xdr:row>
      <xdr:rowOff>321945</xdr:rowOff>
    </xdr:to>
    <xdr:pic>
      <xdr:nvPicPr>
        <xdr:cNvPr id="2907" name="Picture 8182" descr="clip_image9318"/>
        <xdr:cNvPicPr>
          <a:picLocks noChangeAspect="1"/>
        </xdr:cNvPicPr>
      </xdr:nvPicPr>
      <xdr:blipFill>
        <a:blip r:embed="rId1"/>
        <a:stretch>
          <a:fillRect/>
        </a:stretch>
      </xdr:blipFill>
      <xdr:spPr>
        <a:xfrm>
          <a:off x="50280570" y="541740725"/>
          <a:ext cx="15240" cy="321945"/>
        </a:xfrm>
        <a:prstGeom prst="rect">
          <a:avLst/>
        </a:prstGeom>
        <a:noFill/>
        <a:ln w="9525">
          <a:noFill/>
        </a:ln>
      </xdr:spPr>
    </xdr:pic>
    <xdr:clientData/>
  </xdr:twoCellAnchor>
  <xdr:twoCellAnchor editAs="oneCell">
    <xdr:from>
      <xdr:col>15</xdr:col>
      <xdr:colOff>610870</xdr:colOff>
      <xdr:row>312</xdr:row>
      <xdr:rowOff>0</xdr:rowOff>
    </xdr:from>
    <xdr:to>
      <xdr:col>15</xdr:col>
      <xdr:colOff>619760</xdr:colOff>
      <xdr:row>312</xdr:row>
      <xdr:rowOff>97790</xdr:rowOff>
    </xdr:to>
    <xdr:pic>
      <xdr:nvPicPr>
        <xdr:cNvPr id="2908" name="Picture 8182" descr="clip_image9318"/>
        <xdr:cNvPicPr>
          <a:picLocks noChangeAspect="1"/>
        </xdr:cNvPicPr>
      </xdr:nvPicPr>
      <xdr:blipFill>
        <a:blip r:embed="rId1"/>
        <a:stretch>
          <a:fillRect/>
        </a:stretch>
      </xdr:blipFill>
      <xdr:spPr>
        <a:xfrm>
          <a:off x="40223440" y="541740725"/>
          <a:ext cx="8890" cy="97790"/>
        </a:xfrm>
        <a:prstGeom prst="rect">
          <a:avLst/>
        </a:prstGeom>
        <a:noFill/>
        <a:ln w="9525">
          <a:noFill/>
        </a:ln>
      </xdr:spPr>
    </xdr:pic>
    <xdr:clientData/>
  </xdr:twoCellAnchor>
  <xdr:twoCellAnchor editAs="oneCell">
    <xdr:from>
      <xdr:col>14</xdr:col>
      <xdr:colOff>621665</xdr:colOff>
      <xdr:row>312</xdr:row>
      <xdr:rowOff>0</xdr:rowOff>
    </xdr:from>
    <xdr:to>
      <xdr:col>14</xdr:col>
      <xdr:colOff>632460</xdr:colOff>
      <xdr:row>312</xdr:row>
      <xdr:rowOff>97790</xdr:rowOff>
    </xdr:to>
    <xdr:pic>
      <xdr:nvPicPr>
        <xdr:cNvPr id="2909" name="Picture 8182" descr="clip_image9318"/>
        <xdr:cNvPicPr>
          <a:picLocks noChangeAspect="1"/>
        </xdr:cNvPicPr>
      </xdr:nvPicPr>
      <xdr:blipFill>
        <a:blip r:embed="rId1"/>
        <a:stretch>
          <a:fillRect/>
        </a:stretch>
      </xdr:blipFill>
      <xdr:spPr>
        <a:xfrm>
          <a:off x="25677495" y="541740725"/>
          <a:ext cx="10795" cy="97790"/>
        </a:xfrm>
        <a:prstGeom prst="rect">
          <a:avLst/>
        </a:prstGeom>
        <a:noFill/>
        <a:ln w="9525">
          <a:noFill/>
        </a:ln>
      </xdr:spPr>
    </xdr:pic>
    <xdr:clientData/>
  </xdr:twoCellAnchor>
  <xdr:twoCellAnchor editAs="oneCell">
    <xdr:from>
      <xdr:col>14</xdr:col>
      <xdr:colOff>621665</xdr:colOff>
      <xdr:row>312</xdr:row>
      <xdr:rowOff>0</xdr:rowOff>
    </xdr:from>
    <xdr:to>
      <xdr:col>14</xdr:col>
      <xdr:colOff>632460</xdr:colOff>
      <xdr:row>312</xdr:row>
      <xdr:rowOff>363855</xdr:rowOff>
    </xdr:to>
    <xdr:pic>
      <xdr:nvPicPr>
        <xdr:cNvPr id="2910" name="Picture 8182" descr="clip_image9318"/>
        <xdr:cNvPicPr>
          <a:picLocks noChangeAspect="1"/>
        </xdr:cNvPicPr>
      </xdr:nvPicPr>
      <xdr:blipFill>
        <a:blip r:embed="rId1"/>
        <a:stretch>
          <a:fillRect/>
        </a:stretch>
      </xdr:blipFill>
      <xdr:spPr>
        <a:xfrm>
          <a:off x="25677495" y="541740725"/>
          <a:ext cx="10795" cy="363855"/>
        </a:xfrm>
        <a:prstGeom prst="rect">
          <a:avLst/>
        </a:prstGeom>
        <a:noFill/>
        <a:ln w="9525">
          <a:noFill/>
        </a:ln>
      </xdr:spPr>
    </xdr:pic>
    <xdr:clientData/>
  </xdr:twoCellAnchor>
  <xdr:twoCellAnchor editAs="oneCell">
    <xdr:from>
      <xdr:col>14</xdr:col>
      <xdr:colOff>621665</xdr:colOff>
      <xdr:row>312</xdr:row>
      <xdr:rowOff>0</xdr:rowOff>
    </xdr:from>
    <xdr:to>
      <xdr:col>14</xdr:col>
      <xdr:colOff>632460</xdr:colOff>
      <xdr:row>312</xdr:row>
      <xdr:rowOff>139700</xdr:rowOff>
    </xdr:to>
    <xdr:pic>
      <xdr:nvPicPr>
        <xdr:cNvPr id="2911" name="Picture 8182" descr="clip_image9318"/>
        <xdr:cNvPicPr>
          <a:picLocks noChangeAspect="1"/>
        </xdr:cNvPicPr>
      </xdr:nvPicPr>
      <xdr:blipFill>
        <a:blip r:embed="rId1"/>
        <a:stretch>
          <a:fillRect/>
        </a:stretch>
      </xdr:blipFill>
      <xdr:spPr>
        <a:xfrm>
          <a:off x="25677495" y="541740725"/>
          <a:ext cx="10795" cy="139700"/>
        </a:xfrm>
        <a:prstGeom prst="rect">
          <a:avLst/>
        </a:prstGeom>
        <a:noFill/>
        <a:ln w="9525">
          <a:noFill/>
        </a:ln>
      </xdr:spPr>
    </xdr:pic>
    <xdr:clientData/>
  </xdr:twoCellAnchor>
  <xdr:twoCellAnchor editAs="oneCell">
    <xdr:from>
      <xdr:col>14</xdr:col>
      <xdr:colOff>621665</xdr:colOff>
      <xdr:row>312</xdr:row>
      <xdr:rowOff>0</xdr:rowOff>
    </xdr:from>
    <xdr:to>
      <xdr:col>14</xdr:col>
      <xdr:colOff>632460</xdr:colOff>
      <xdr:row>312</xdr:row>
      <xdr:rowOff>391795</xdr:rowOff>
    </xdr:to>
    <xdr:pic>
      <xdr:nvPicPr>
        <xdr:cNvPr id="2912" name="Picture 8182" descr="clip_image9318"/>
        <xdr:cNvPicPr>
          <a:picLocks noChangeAspect="1"/>
        </xdr:cNvPicPr>
      </xdr:nvPicPr>
      <xdr:blipFill>
        <a:blip r:embed="rId1"/>
        <a:stretch>
          <a:fillRect/>
        </a:stretch>
      </xdr:blipFill>
      <xdr:spPr>
        <a:xfrm>
          <a:off x="25677495" y="541740725"/>
          <a:ext cx="10795" cy="391795"/>
        </a:xfrm>
        <a:prstGeom prst="rect">
          <a:avLst/>
        </a:prstGeom>
        <a:noFill/>
        <a:ln w="9525">
          <a:noFill/>
        </a:ln>
      </xdr:spPr>
    </xdr:pic>
    <xdr:clientData/>
  </xdr:twoCellAnchor>
  <xdr:twoCellAnchor editAs="oneCell">
    <xdr:from>
      <xdr:col>15</xdr:col>
      <xdr:colOff>619760</xdr:colOff>
      <xdr:row>312</xdr:row>
      <xdr:rowOff>0</xdr:rowOff>
    </xdr:from>
    <xdr:to>
      <xdr:col>15</xdr:col>
      <xdr:colOff>628650</xdr:colOff>
      <xdr:row>312</xdr:row>
      <xdr:rowOff>139700</xdr:rowOff>
    </xdr:to>
    <xdr:pic>
      <xdr:nvPicPr>
        <xdr:cNvPr id="2913" name="Picture 8182" descr="clip_image9318"/>
        <xdr:cNvPicPr>
          <a:picLocks noChangeAspect="1"/>
        </xdr:cNvPicPr>
      </xdr:nvPicPr>
      <xdr:blipFill>
        <a:blip r:embed="rId1"/>
        <a:stretch>
          <a:fillRect/>
        </a:stretch>
      </xdr:blipFill>
      <xdr:spPr>
        <a:xfrm>
          <a:off x="40232330" y="541740725"/>
          <a:ext cx="8890" cy="139700"/>
        </a:xfrm>
        <a:prstGeom prst="rect">
          <a:avLst/>
        </a:prstGeom>
        <a:noFill/>
        <a:ln w="9525">
          <a:noFill/>
        </a:ln>
      </xdr:spPr>
    </xdr:pic>
    <xdr:clientData/>
  </xdr:twoCellAnchor>
  <xdr:twoCellAnchor editAs="oneCell">
    <xdr:from>
      <xdr:col>13</xdr:col>
      <xdr:colOff>457200</xdr:colOff>
      <xdr:row>312</xdr:row>
      <xdr:rowOff>0</xdr:rowOff>
    </xdr:from>
    <xdr:to>
      <xdr:col>13</xdr:col>
      <xdr:colOff>925830</xdr:colOff>
      <xdr:row>312</xdr:row>
      <xdr:rowOff>391795</xdr:rowOff>
    </xdr:to>
    <xdr:pic>
      <xdr:nvPicPr>
        <xdr:cNvPr id="2914" name="Picture 8182" descr="clip_image9318"/>
        <xdr:cNvPicPr>
          <a:picLocks noChangeAspect="1"/>
        </xdr:cNvPicPr>
      </xdr:nvPicPr>
      <xdr:blipFill>
        <a:blip r:embed="rId1"/>
        <a:stretch>
          <a:fillRect/>
        </a:stretch>
      </xdr:blipFill>
      <xdr:spPr>
        <a:xfrm>
          <a:off x="22322155" y="541740725"/>
          <a:ext cx="468630" cy="391795"/>
        </a:xfrm>
        <a:prstGeom prst="rect">
          <a:avLst/>
        </a:prstGeom>
        <a:noFill/>
        <a:ln w="9525">
          <a:noFill/>
        </a:ln>
      </xdr:spPr>
    </xdr:pic>
    <xdr:clientData/>
  </xdr:twoCellAnchor>
  <xdr:twoCellAnchor editAs="oneCell">
    <xdr:from>
      <xdr:col>13</xdr:col>
      <xdr:colOff>457200</xdr:colOff>
      <xdr:row>312</xdr:row>
      <xdr:rowOff>0</xdr:rowOff>
    </xdr:from>
    <xdr:to>
      <xdr:col>13</xdr:col>
      <xdr:colOff>925830</xdr:colOff>
      <xdr:row>312</xdr:row>
      <xdr:rowOff>125730</xdr:rowOff>
    </xdr:to>
    <xdr:pic>
      <xdr:nvPicPr>
        <xdr:cNvPr id="2915" name="Picture 8182" descr="clip_image9318"/>
        <xdr:cNvPicPr>
          <a:picLocks noChangeAspect="1"/>
        </xdr:cNvPicPr>
      </xdr:nvPicPr>
      <xdr:blipFill>
        <a:blip r:embed="rId1"/>
        <a:stretch>
          <a:fillRect/>
        </a:stretch>
      </xdr:blipFill>
      <xdr:spPr>
        <a:xfrm>
          <a:off x="22322155" y="541740725"/>
          <a:ext cx="468630" cy="125730"/>
        </a:xfrm>
        <a:prstGeom prst="rect">
          <a:avLst/>
        </a:prstGeom>
        <a:noFill/>
        <a:ln w="9525">
          <a:noFill/>
        </a:ln>
      </xdr:spPr>
    </xdr:pic>
    <xdr:clientData/>
  </xdr:twoCellAnchor>
  <xdr:twoCellAnchor editAs="oneCell">
    <xdr:from>
      <xdr:col>13</xdr:col>
      <xdr:colOff>457200</xdr:colOff>
      <xdr:row>312</xdr:row>
      <xdr:rowOff>0</xdr:rowOff>
    </xdr:from>
    <xdr:to>
      <xdr:col>13</xdr:col>
      <xdr:colOff>925830</xdr:colOff>
      <xdr:row>312</xdr:row>
      <xdr:rowOff>363855</xdr:rowOff>
    </xdr:to>
    <xdr:pic>
      <xdr:nvPicPr>
        <xdr:cNvPr id="2916" name="Picture 8182" descr="clip_image9318"/>
        <xdr:cNvPicPr>
          <a:picLocks noChangeAspect="1"/>
        </xdr:cNvPicPr>
      </xdr:nvPicPr>
      <xdr:blipFill>
        <a:blip r:embed="rId1"/>
        <a:stretch>
          <a:fillRect/>
        </a:stretch>
      </xdr:blipFill>
      <xdr:spPr>
        <a:xfrm>
          <a:off x="22322155" y="541740725"/>
          <a:ext cx="468630" cy="363855"/>
        </a:xfrm>
        <a:prstGeom prst="rect">
          <a:avLst/>
        </a:prstGeom>
        <a:noFill/>
        <a:ln w="9525">
          <a:noFill/>
        </a:ln>
      </xdr:spPr>
    </xdr:pic>
    <xdr:clientData/>
  </xdr:twoCellAnchor>
  <xdr:twoCellAnchor editAs="oneCell">
    <xdr:from>
      <xdr:col>13</xdr:col>
      <xdr:colOff>457200</xdr:colOff>
      <xdr:row>312</xdr:row>
      <xdr:rowOff>0</xdr:rowOff>
    </xdr:from>
    <xdr:to>
      <xdr:col>13</xdr:col>
      <xdr:colOff>925830</xdr:colOff>
      <xdr:row>312</xdr:row>
      <xdr:rowOff>349885</xdr:rowOff>
    </xdr:to>
    <xdr:pic>
      <xdr:nvPicPr>
        <xdr:cNvPr id="2917" name="Picture 8182" descr="clip_image9318"/>
        <xdr:cNvPicPr>
          <a:picLocks noChangeAspect="1"/>
        </xdr:cNvPicPr>
      </xdr:nvPicPr>
      <xdr:blipFill>
        <a:blip r:embed="rId1"/>
        <a:stretch>
          <a:fillRect/>
        </a:stretch>
      </xdr:blipFill>
      <xdr:spPr>
        <a:xfrm>
          <a:off x="22322155" y="541740725"/>
          <a:ext cx="468630" cy="349885"/>
        </a:xfrm>
        <a:prstGeom prst="rect">
          <a:avLst/>
        </a:prstGeom>
        <a:noFill/>
        <a:ln w="9525">
          <a:noFill/>
        </a:ln>
      </xdr:spPr>
    </xdr:pic>
    <xdr:clientData/>
  </xdr:twoCellAnchor>
  <xdr:twoCellAnchor editAs="oneCell">
    <xdr:from>
      <xdr:col>14</xdr:col>
      <xdr:colOff>621665</xdr:colOff>
      <xdr:row>320</xdr:row>
      <xdr:rowOff>0</xdr:rowOff>
    </xdr:from>
    <xdr:to>
      <xdr:col>14</xdr:col>
      <xdr:colOff>632460</xdr:colOff>
      <xdr:row>320</xdr:row>
      <xdr:rowOff>125730</xdr:rowOff>
    </xdr:to>
    <xdr:pic>
      <xdr:nvPicPr>
        <xdr:cNvPr id="2918" name="Picture 8182" descr="clip_image9318"/>
        <xdr:cNvPicPr>
          <a:picLocks noChangeAspect="1"/>
        </xdr:cNvPicPr>
      </xdr:nvPicPr>
      <xdr:blipFill>
        <a:blip r:embed="rId1"/>
        <a:stretch>
          <a:fillRect/>
        </a:stretch>
      </xdr:blipFill>
      <xdr:spPr>
        <a:xfrm>
          <a:off x="25677495" y="555377350"/>
          <a:ext cx="10795" cy="125730"/>
        </a:xfrm>
        <a:prstGeom prst="rect">
          <a:avLst/>
        </a:prstGeom>
        <a:noFill/>
        <a:ln w="9525">
          <a:noFill/>
        </a:ln>
      </xdr:spPr>
    </xdr:pic>
    <xdr:clientData/>
  </xdr:twoCellAnchor>
  <xdr:twoCellAnchor editAs="oneCell">
    <xdr:from>
      <xdr:col>14</xdr:col>
      <xdr:colOff>621665</xdr:colOff>
      <xdr:row>320</xdr:row>
      <xdr:rowOff>0</xdr:rowOff>
    </xdr:from>
    <xdr:to>
      <xdr:col>14</xdr:col>
      <xdr:colOff>632460</xdr:colOff>
      <xdr:row>320</xdr:row>
      <xdr:rowOff>377825</xdr:rowOff>
    </xdr:to>
    <xdr:pic>
      <xdr:nvPicPr>
        <xdr:cNvPr id="2920" name="Picture 8182" descr="clip_image9318"/>
        <xdr:cNvPicPr>
          <a:picLocks noChangeAspect="1"/>
        </xdr:cNvPicPr>
      </xdr:nvPicPr>
      <xdr:blipFill>
        <a:blip r:embed="rId1"/>
        <a:stretch>
          <a:fillRect/>
        </a:stretch>
      </xdr:blipFill>
      <xdr:spPr>
        <a:xfrm>
          <a:off x="25677495" y="555377350"/>
          <a:ext cx="10795" cy="377825"/>
        </a:xfrm>
        <a:prstGeom prst="rect">
          <a:avLst/>
        </a:prstGeom>
        <a:noFill/>
        <a:ln w="9525">
          <a:noFill/>
        </a:ln>
      </xdr:spPr>
    </xdr:pic>
    <xdr:clientData/>
  </xdr:twoCellAnchor>
  <xdr:twoCellAnchor editAs="oneCell">
    <xdr:from>
      <xdr:col>14</xdr:col>
      <xdr:colOff>610870</xdr:colOff>
      <xdr:row>320</xdr:row>
      <xdr:rowOff>0</xdr:rowOff>
    </xdr:from>
    <xdr:to>
      <xdr:col>14</xdr:col>
      <xdr:colOff>632460</xdr:colOff>
      <xdr:row>320</xdr:row>
      <xdr:rowOff>377825</xdr:rowOff>
    </xdr:to>
    <xdr:pic>
      <xdr:nvPicPr>
        <xdr:cNvPr id="2921" name="Picture 8182" descr="clip_image9318"/>
        <xdr:cNvPicPr>
          <a:picLocks noChangeAspect="1"/>
        </xdr:cNvPicPr>
      </xdr:nvPicPr>
      <xdr:blipFill>
        <a:blip r:embed="rId1"/>
        <a:stretch>
          <a:fillRect/>
        </a:stretch>
      </xdr:blipFill>
      <xdr:spPr>
        <a:xfrm>
          <a:off x="25666700" y="555377350"/>
          <a:ext cx="21590" cy="377825"/>
        </a:xfrm>
        <a:prstGeom prst="rect">
          <a:avLst/>
        </a:prstGeom>
        <a:noFill/>
        <a:ln w="9525">
          <a:noFill/>
        </a:ln>
      </xdr:spPr>
    </xdr:pic>
    <xdr:clientData/>
  </xdr:twoCellAnchor>
  <xdr:twoCellAnchor editAs="oneCell">
    <xdr:from>
      <xdr:col>14</xdr:col>
      <xdr:colOff>610870</xdr:colOff>
      <xdr:row>320</xdr:row>
      <xdr:rowOff>0</xdr:rowOff>
    </xdr:from>
    <xdr:to>
      <xdr:col>14</xdr:col>
      <xdr:colOff>632460</xdr:colOff>
      <xdr:row>320</xdr:row>
      <xdr:rowOff>363855</xdr:rowOff>
    </xdr:to>
    <xdr:pic>
      <xdr:nvPicPr>
        <xdr:cNvPr id="2922" name="Picture 8182" descr="clip_image9318"/>
        <xdr:cNvPicPr>
          <a:picLocks noChangeAspect="1"/>
        </xdr:cNvPicPr>
      </xdr:nvPicPr>
      <xdr:blipFill>
        <a:blip r:embed="rId1"/>
        <a:stretch>
          <a:fillRect/>
        </a:stretch>
      </xdr:blipFill>
      <xdr:spPr>
        <a:xfrm>
          <a:off x="25666700" y="555377350"/>
          <a:ext cx="21590" cy="363855"/>
        </a:xfrm>
        <a:prstGeom prst="rect">
          <a:avLst/>
        </a:prstGeom>
        <a:noFill/>
        <a:ln w="9525">
          <a:noFill/>
        </a:ln>
      </xdr:spPr>
    </xdr:pic>
    <xdr:clientData/>
  </xdr:twoCellAnchor>
  <xdr:twoCellAnchor editAs="oneCell">
    <xdr:from>
      <xdr:col>13</xdr:col>
      <xdr:colOff>457200</xdr:colOff>
      <xdr:row>320</xdr:row>
      <xdr:rowOff>0</xdr:rowOff>
    </xdr:from>
    <xdr:to>
      <xdr:col>13</xdr:col>
      <xdr:colOff>1374775</xdr:colOff>
      <xdr:row>320</xdr:row>
      <xdr:rowOff>125730</xdr:rowOff>
    </xdr:to>
    <xdr:pic>
      <xdr:nvPicPr>
        <xdr:cNvPr id="2924" name="Picture 8182" descr="clip_image9318"/>
        <xdr:cNvPicPr>
          <a:picLocks noChangeAspect="1"/>
        </xdr:cNvPicPr>
      </xdr:nvPicPr>
      <xdr:blipFill>
        <a:blip r:embed="rId1"/>
        <a:stretch>
          <a:fillRect/>
        </a:stretch>
      </xdr:blipFill>
      <xdr:spPr>
        <a:xfrm>
          <a:off x="22322155" y="555377350"/>
          <a:ext cx="917575" cy="125730"/>
        </a:xfrm>
        <a:prstGeom prst="rect">
          <a:avLst/>
        </a:prstGeom>
        <a:noFill/>
        <a:ln w="9525">
          <a:noFill/>
        </a:ln>
      </xdr:spPr>
    </xdr:pic>
    <xdr:clientData/>
  </xdr:twoCellAnchor>
  <xdr:twoCellAnchor editAs="oneCell">
    <xdr:from>
      <xdr:col>13</xdr:col>
      <xdr:colOff>457200</xdr:colOff>
      <xdr:row>320</xdr:row>
      <xdr:rowOff>0</xdr:rowOff>
    </xdr:from>
    <xdr:to>
      <xdr:col>13</xdr:col>
      <xdr:colOff>1374775</xdr:colOff>
      <xdr:row>320</xdr:row>
      <xdr:rowOff>377825</xdr:rowOff>
    </xdr:to>
    <xdr:pic>
      <xdr:nvPicPr>
        <xdr:cNvPr id="2925" name="Picture 8182" descr="clip_image9318"/>
        <xdr:cNvPicPr>
          <a:picLocks noChangeAspect="1"/>
        </xdr:cNvPicPr>
      </xdr:nvPicPr>
      <xdr:blipFill>
        <a:blip r:embed="rId1"/>
        <a:stretch>
          <a:fillRect/>
        </a:stretch>
      </xdr:blipFill>
      <xdr:spPr>
        <a:xfrm>
          <a:off x="22322155" y="555377350"/>
          <a:ext cx="917575" cy="377825"/>
        </a:xfrm>
        <a:prstGeom prst="rect">
          <a:avLst/>
        </a:prstGeom>
        <a:noFill/>
        <a:ln w="9525">
          <a:noFill/>
        </a:ln>
      </xdr:spPr>
    </xdr:pic>
    <xdr:clientData/>
  </xdr:twoCellAnchor>
  <xdr:twoCellAnchor editAs="oneCell">
    <xdr:from>
      <xdr:col>13</xdr:col>
      <xdr:colOff>457200</xdr:colOff>
      <xdr:row>320</xdr:row>
      <xdr:rowOff>0</xdr:rowOff>
    </xdr:from>
    <xdr:to>
      <xdr:col>13</xdr:col>
      <xdr:colOff>1374775</xdr:colOff>
      <xdr:row>320</xdr:row>
      <xdr:rowOff>363855</xdr:rowOff>
    </xdr:to>
    <xdr:pic>
      <xdr:nvPicPr>
        <xdr:cNvPr id="2926" name="Picture 8182" descr="clip_image9318"/>
        <xdr:cNvPicPr>
          <a:picLocks noChangeAspect="1"/>
        </xdr:cNvPicPr>
      </xdr:nvPicPr>
      <xdr:blipFill>
        <a:blip r:embed="rId1"/>
        <a:stretch>
          <a:fillRect/>
        </a:stretch>
      </xdr:blipFill>
      <xdr:spPr>
        <a:xfrm>
          <a:off x="22322155" y="555377350"/>
          <a:ext cx="917575" cy="363855"/>
        </a:xfrm>
        <a:prstGeom prst="rect">
          <a:avLst/>
        </a:prstGeom>
        <a:noFill/>
        <a:ln w="9525">
          <a:noFill/>
        </a:ln>
      </xdr:spPr>
    </xdr:pic>
    <xdr:clientData/>
  </xdr:twoCellAnchor>
  <xdr:twoCellAnchor editAs="oneCell">
    <xdr:from>
      <xdr:col>13</xdr:col>
      <xdr:colOff>457200</xdr:colOff>
      <xdr:row>320</xdr:row>
      <xdr:rowOff>0</xdr:rowOff>
    </xdr:from>
    <xdr:to>
      <xdr:col>13</xdr:col>
      <xdr:colOff>1374775</xdr:colOff>
      <xdr:row>320</xdr:row>
      <xdr:rowOff>349885</xdr:rowOff>
    </xdr:to>
    <xdr:pic>
      <xdr:nvPicPr>
        <xdr:cNvPr id="2928" name="Picture 8182" descr="clip_image9318"/>
        <xdr:cNvPicPr>
          <a:picLocks noChangeAspect="1"/>
        </xdr:cNvPicPr>
      </xdr:nvPicPr>
      <xdr:blipFill>
        <a:blip r:embed="rId1"/>
        <a:stretch>
          <a:fillRect/>
        </a:stretch>
      </xdr:blipFill>
      <xdr:spPr>
        <a:xfrm>
          <a:off x="22322155" y="555377350"/>
          <a:ext cx="917575" cy="349885"/>
        </a:xfrm>
        <a:prstGeom prst="rect">
          <a:avLst/>
        </a:prstGeom>
        <a:noFill/>
        <a:ln w="9525">
          <a:noFill/>
        </a:ln>
      </xdr:spPr>
    </xdr:pic>
    <xdr:clientData/>
  </xdr:twoCellAnchor>
  <xdr:twoCellAnchor editAs="oneCell">
    <xdr:from>
      <xdr:col>14</xdr:col>
      <xdr:colOff>621665</xdr:colOff>
      <xdr:row>320</xdr:row>
      <xdr:rowOff>0</xdr:rowOff>
    </xdr:from>
    <xdr:to>
      <xdr:col>14</xdr:col>
      <xdr:colOff>632460</xdr:colOff>
      <xdr:row>320</xdr:row>
      <xdr:rowOff>121285</xdr:rowOff>
    </xdr:to>
    <xdr:pic>
      <xdr:nvPicPr>
        <xdr:cNvPr id="2930" name="Picture 8182" descr="clip_image9318"/>
        <xdr:cNvPicPr>
          <a:picLocks noChangeAspect="1"/>
        </xdr:cNvPicPr>
      </xdr:nvPicPr>
      <xdr:blipFill>
        <a:blip r:embed="rId1"/>
        <a:stretch>
          <a:fillRect/>
        </a:stretch>
      </xdr:blipFill>
      <xdr:spPr>
        <a:xfrm>
          <a:off x="25677495" y="555377350"/>
          <a:ext cx="10795" cy="121285"/>
        </a:xfrm>
        <a:prstGeom prst="rect">
          <a:avLst/>
        </a:prstGeom>
        <a:noFill/>
        <a:ln w="9525">
          <a:noFill/>
        </a:ln>
      </xdr:spPr>
    </xdr:pic>
    <xdr:clientData/>
  </xdr:twoCellAnchor>
  <xdr:twoCellAnchor editAs="oneCell">
    <xdr:from>
      <xdr:col>14</xdr:col>
      <xdr:colOff>621665</xdr:colOff>
      <xdr:row>320</xdr:row>
      <xdr:rowOff>0</xdr:rowOff>
    </xdr:from>
    <xdr:to>
      <xdr:col>14</xdr:col>
      <xdr:colOff>632460</xdr:colOff>
      <xdr:row>320</xdr:row>
      <xdr:rowOff>364490</xdr:rowOff>
    </xdr:to>
    <xdr:pic>
      <xdr:nvPicPr>
        <xdr:cNvPr id="2931" name="Picture 8182" descr="clip_image9318"/>
        <xdr:cNvPicPr>
          <a:picLocks noChangeAspect="1"/>
        </xdr:cNvPicPr>
      </xdr:nvPicPr>
      <xdr:blipFill>
        <a:blip r:embed="rId1"/>
        <a:stretch>
          <a:fillRect/>
        </a:stretch>
      </xdr:blipFill>
      <xdr:spPr>
        <a:xfrm>
          <a:off x="25677495" y="555377350"/>
          <a:ext cx="10795" cy="364490"/>
        </a:xfrm>
        <a:prstGeom prst="rect">
          <a:avLst/>
        </a:prstGeom>
        <a:noFill/>
        <a:ln w="9525">
          <a:noFill/>
        </a:ln>
      </xdr:spPr>
    </xdr:pic>
    <xdr:clientData/>
  </xdr:twoCellAnchor>
  <xdr:twoCellAnchor editAs="oneCell">
    <xdr:from>
      <xdr:col>14</xdr:col>
      <xdr:colOff>621665</xdr:colOff>
      <xdr:row>320</xdr:row>
      <xdr:rowOff>0</xdr:rowOff>
    </xdr:from>
    <xdr:to>
      <xdr:col>14</xdr:col>
      <xdr:colOff>632460</xdr:colOff>
      <xdr:row>320</xdr:row>
      <xdr:rowOff>378460</xdr:rowOff>
    </xdr:to>
    <xdr:pic>
      <xdr:nvPicPr>
        <xdr:cNvPr id="2932" name="Picture 8182" descr="clip_image9318"/>
        <xdr:cNvPicPr>
          <a:picLocks noChangeAspect="1"/>
        </xdr:cNvPicPr>
      </xdr:nvPicPr>
      <xdr:blipFill>
        <a:blip r:embed="rId1"/>
        <a:stretch>
          <a:fillRect/>
        </a:stretch>
      </xdr:blipFill>
      <xdr:spPr>
        <a:xfrm>
          <a:off x="25677495" y="555377350"/>
          <a:ext cx="10795" cy="378460"/>
        </a:xfrm>
        <a:prstGeom prst="rect">
          <a:avLst/>
        </a:prstGeom>
        <a:noFill/>
        <a:ln w="9525">
          <a:noFill/>
        </a:ln>
      </xdr:spPr>
    </xdr:pic>
    <xdr:clientData/>
  </xdr:twoCellAnchor>
  <xdr:twoCellAnchor editAs="oneCell">
    <xdr:from>
      <xdr:col>14</xdr:col>
      <xdr:colOff>610870</xdr:colOff>
      <xdr:row>320</xdr:row>
      <xdr:rowOff>0</xdr:rowOff>
    </xdr:from>
    <xdr:to>
      <xdr:col>14</xdr:col>
      <xdr:colOff>632460</xdr:colOff>
      <xdr:row>320</xdr:row>
      <xdr:rowOff>378460</xdr:rowOff>
    </xdr:to>
    <xdr:pic>
      <xdr:nvPicPr>
        <xdr:cNvPr id="2933" name="Picture 8182" descr="clip_image9318"/>
        <xdr:cNvPicPr>
          <a:picLocks noChangeAspect="1"/>
        </xdr:cNvPicPr>
      </xdr:nvPicPr>
      <xdr:blipFill>
        <a:blip r:embed="rId1"/>
        <a:stretch>
          <a:fillRect/>
        </a:stretch>
      </xdr:blipFill>
      <xdr:spPr>
        <a:xfrm>
          <a:off x="25666700" y="555377350"/>
          <a:ext cx="21590" cy="378460"/>
        </a:xfrm>
        <a:prstGeom prst="rect">
          <a:avLst/>
        </a:prstGeom>
        <a:noFill/>
        <a:ln w="9525">
          <a:noFill/>
        </a:ln>
      </xdr:spPr>
    </xdr:pic>
    <xdr:clientData/>
  </xdr:twoCellAnchor>
  <xdr:twoCellAnchor editAs="oneCell">
    <xdr:from>
      <xdr:col>14</xdr:col>
      <xdr:colOff>610870</xdr:colOff>
      <xdr:row>320</xdr:row>
      <xdr:rowOff>0</xdr:rowOff>
    </xdr:from>
    <xdr:to>
      <xdr:col>14</xdr:col>
      <xdr:colOff>632460</xdr:colOff>
      <xdr:row>320</xdr:row>
      <xdr:rowOff>364490</xdr:rowOff>
    </xdr:to>
    <xdr:pic>
      <xdr:nvPicPr>
        <xdr:cNvPr id="2934" name="Picture 8182" descr="clip_image9318"/>
        <xdr:cNvPicPr>
          <a:picLocks noChangeAspect="1"/>
        </xdr:cNvPicPr>
      </xdr:nvPicPr>
      <xdr:blipFill>
        <a:blip r:embed="rId1"/>
        <a:stretch>
          <a:fillRect/>
        </a:stretch>
      </xdr:blipFill>
      <xdr:spPr>
        <a:xfrm>
          <a:off x="25666700" y="555377350"/>
          <a:ext cx="21590" cy="364490"/>
        </a:xfrm>
        <a:prstGeom prst="rect">
          <a:avLst/>
        </a:prstGeom>
        <a:noFill/>
        <a:ln w="9525">
          <a:noFill/>
        </a:ln>
      </xdr:spPr>
    </xdr:pic>
    <xdr:clientData/>
  </xdr:twoCellAnchor>
  <xdr:twoCellAnchor editAs="oneCell">
    <xdr:from>
      <xdr:col>13</xdr:col>
      <xdr:colOff>457200</xdr:colOff>
      <xdr:row>320</xdr:row>
      <xdr:rowOff>0</xdr:rowOff>
    </xdr:from>
    <xdr:to>
      <xdr:col>13</xdr:col>
      <xdr:colOff>2288540</xdr:colOff>
      <xdr:row>320</xdr:row>
      <xdr:rowOff>121285</xdr:rowOff>
    </xdr:to>
    <xdr:pic>
      <xdr:nvPicPr>
        <xdr:cNvPr id="2935" name="Picture 8182" descr="clip_image9318"/>
        <xdr:cNvPicPr>
          <a:picLocks noChangeAspect="1"/>
        </xdr:cNvPicPr>
      </xdr:nvPicPr>
      <xdr:blipFill>
        <a:blip r:embed="rId1"/>
        <a:stretch>
          <a:fillRect/>
        </a:stretch>
      </xdr:blipFill>
      <xdr:spPr>
        <a:xfrm>
          <a:off x="22322155" y="555377350"/>
          <a:ext cx="1831340" cy="121285"/>
        </a:xfrm>
        <a:prstGeom prst="rect">
          <a:avLst/>
        </a:prstGeom>
        <a:noFill/>
        <a:ln w="9525">
          <a:noFill/>
        </a:ln>
      </xdr:spPr>
    </xdr:pic>
    <xdr:clientData/>
  </xdr:twoCellAnchor>
  <xdr:twoCellAnchor editAs="oneCell">
    <xdr:from>
      <xdr:col>13</xdr:col>
      <xdr:colOff>457200</xdr:colOff>
      <xdr:row>320</xdr:row>
      <xdr:rowOff>0</xdr:rowOff>
    </xdr:from>
    <xdr:to>
      <xdr:col>13</xdr:col>
      <xdr:colOff>2288540</xdr:colOff>
      <xdr:row>320</xdr:row>
      <xdr:rowOff>378460</xdr:rowOff>
    </xdr:to>
    <xdr:pic>
      <xdr:nvPicPr>
        <xdr:cNvPr id="2936" name="Picture 8182" descr="clip_image9318"/>
        <xdr:cNvPicPr>
          <a:picLocks noChangeAspect="1"/>
        </xdr:cNvPicPr>
      </xdr:nvPicPr>
      <xdr:blipFill>
        <a:blip r:embed="rId1"/>
        <a:stretch>
          <a:fillRect/>
        </a:stretch>
      </xdr:blipFill>
      <xdr:spPr>
        <a:xfrm>
          <a:off x="22322155" y="555377350"/>
          <a:ext cx="1831340" cy="378460"/>
        </a:xfrm>
        <a:prstGeom prst="rect">
          <a:avLst/>
        </a:prstGeom>
        <a:noFill/>
        <a:ln w="9525">
          <a:noFill/>
        </a:ln>
      </xdr:spPr>
    </xdr:pic>
    <xdr:clientData/>
  </xdr:twoCellAnchor>
  <xdr:twoCellAnchor editAs="oneCell">
    <xdr:from>
      <xdr:col>13</xdr:col>
      <xdr:colOff>457200</xdr:colOff>
      <xdr:row>320</xdr:row>
      <xdr:rowOff>0</xdr:rowOff>
    </xdr:from>
    <xdr:to>
      <xdr:col>13</xdr:col>
      <xdr:colOff>2288540</xdr:colOff>
      <xdr:row>320</xdr:row>
      <xdr:rowOff>364490</xdr:rowOff>
    </xdr:to>
    <xdr:pic>
      <xdr:nvPicPr>
        <xdr:cNvPr id="2937" name="Picture 8182" descr="clip_image9318"/>
        <xdr:cNvPicPr>
          <a:picLocks noChangeAspect="1"/>
        </xdr:cNvPicPr>
      </xdr:nvPicPr>
      <xdr:blipFill>
        <a:blip r:embed="rId1"/>
        <a:stretch>
          <a:fillRect/>
        </a:stretch>
      </xdr:blipFill>
      <xdr:spPr>
        <a:xfrm>
          <a:off x="22322155" y="555377350"/>
          <a:ext cx="1831340" cy="364490"/>
        </a:xfrm>
        <a:prstGeom prst="rect">
          <a:avLst/>
        </a:prstGeom>
        <a:noFill/>
        <a:ln w="9525">
          <a:noFill/>
        </a:ln>
      </xdr:spPr>
    </xdr:pic>
    <xdr:clientData/>
  </xdr:twoCellAnchor>
  <xdr:twoCellAnchor editAs="oneCell">
    <xdr:from>
      <xdr:col>13</xdr:col>
      <xdr:colOff>457200</xdr:colOff>
      <xdr:row>320</xdr:row>
      <xdr:rowOff>0</xdr:rowOff>
    </xdr:from>
    <xdr:to>
      <xdr:col>13</xdr:col>
      <xdr:colOff>2310130</xdr:colOff>
      <xdr:row>320</xdr:row>
      <xdr:rowOff>364490</xdr:rowOff>
    </xdr:to>
    <xdr:pic>
      <xdr:nvPicPr>
        <xdr:cNvPr id="2938" name="Picture 8182" descr="clip_image9318"/>
        <xdr:cNvPicPr>
          <a:picLocks noChangeAspect="1"/>
        </xdr:cNvPicPr>
      </xdr:nvPicPr>
      <xdr:blipFill>
        <a:blip r:embed="rId1"/>
        <a:stretch>
          <a:fillRect/>
        </a:stretch>
      </xdr:blipFill>
      <xdr:spPr>
        <a:xfrm>
          <a:off x="22322155" y="555377350"/>
          <a:ext cx="1852930" cy="364490"/>
        </a:xfrm>
        <a:prstGeom prst="rect">
          <a:avLst/>
        </a:prstGeom>
        <a:noFill/>
        <a:ln w="9525">
          <a:noFill/>
        </a:ln>
      </xdr:spPr>
    </xdr:pic>
    <xdr:clientData/>
  </xdr:twoCellAnchor>
  <xdr:twoCellAnchor editAs="oneCell">
    <xdr:from>
      <xdr:col>13</xdr:col>
      <xdr:colOff>457200</xdr:colOff>
      <xdr:row>320</xdr:row>
      <xdr:rowOff>0</xdr:rowOff>
    </xdr:from>
    <xdr:to>
      <xdr:col>13</xdr:col>
      <xdr:colOff>2288540</xdr:colOff>
      <xdr:row>320</xdr:row>
      <xdr:rowOff>349885</xdr:rowOff>
    </xdr:to>
    <xdr:pic>
      <xdr:nvPicPr>
        <xdr:cNvPr id="2939" name="Picture 8182" descr="clip_image9318"/>
        <xdr:cNvPicPr>
          <a:picLocks noChangeAspect="1"/>
        </xdr:cNvPicPr>
      </xdr:nvPicPr>
      <xdr:blipFill>
        <a:blip r:embed="rId1"/>
        <a:stretch>
          <a:fillRect/>
        </a:stretch>
      </xdr:blipFill>
      <xdr:spPr>
        <a:xfrm>
          <a:off x="22322155" y="555377350"/>
          <a:ext cx="1831340" cy="349885"/>
        </a:xfrm>
        <a:prstGeom prst="rect">
          <a:avLst/>
        </a:prstGeom>
        <a:noFill/>
        <a:ln w="9525">
          <a:noFill/>
        </a:ln>
      </xdr:spPr>
    </xdr:pic>
    <xdr:clientData/>
  </xdr:twoCellAnchor>
  <xdr:twoCellAnchor editAs="oneCell">
    <xdr:from>
      <xdr:col>13</xdr:col>
      <xdr:colOff>457200</xdr:colOff>
      <xdr:row>320</xdr:row>
      <xdr:rowOff>0</xdr:rowOff>
    </xdr:from>
    <xdr:to>
      <xdr:col>13</xdr:col>
      <xdr:colOff>2310130</xdr:colOff>
      <xdr:row>320</xdr:row>
      <xdr:rowOff>349885</xdr:rowOff>
    </xdr:to>
    <xdr:pic>
      <xdr:nvPicPr>
        <xdr:cNvPr id="2940" name="Picture 8182" descr="clip_image9318"/>
        <xdr:cNvPicPr>
          <a:picLocks noChangeAspect="1"/>
        </xdr:cNvPicPr>
      </xdr:nvPicPr>
      <xdr:blipFill>
        <a:blip r:embed="rId1"/>
        <a:stretch>
          <a:fillRect/>
        </a:stretch>
      </xdr:blipFill>
      <xdr:spPr>
        <a:xfrm>
          <a:off x="22322155" y="555377350"/>
          <a:ext cx="1852930" cy="349885"/>
        </a:xfrm>
        <a:prstGeom prst="rect">
          <a:avLst/>
        </a:prstGeom>
        <a:noFill/>
        <a:ln w="9525">
          <a:noFill/>
        </a:ln>
      </xdr:spPr>
    </xdr:pic>
    <xdr:clientData/>
  </xdr:twoCellAnchor>
  <xdr:twoCellAnchor editAs="oneCell">
    <xdr:from>
      <xdr:col>13</xdr:col>
      <xdr:colOff>457200</xdr:colOff>
      <xdr:row>320</xdr:row>
      <xdr:rowOff>0</xdr:rowOff>
    </xdr:from>
    <xdr:to>
      <xdr:col>13</xdr:col>
      <xdr:colOff>2746375</xdr:colOff>
      <xdr:row>320</xdr:row>
      <xdr:rowOff>121285</xdr:rowOff>
    </xdr:to>
    <xdr:pic>
      <xdr:nvPicPr>
        <xdr:cNvPr id="2941" name="Picture 8182" descr="clip_image9318"/>
        <xdr:cNvPicPr>
          <a:picLocks noChangeAspect="1"/>
        </xdr:cNvPicPr>
      </xdr:nvPicPr>
      <xdr:blipFill>
        <a:blip r:embed="rId1"/>
        <a:stretch>
          <a:fillRect/>
        </a:stretch>
      </xdr:blipFill>
      <xdr:spPr>
        <a:xfrm>
          <a:off x="22322155" y="555377350"/>
          <a:ext cx="2289175" cy="121285"/>
        </a:xfrm>
        <a:prstGeom prst="rect">
          <a:avLst/>
        </a:prstGeom>
        <a:noFill/>
        <a:ln w="9525">
          <a:noFill/>
        </a:ln>
      </xdr:spPr>
    </xdr:pic>
    <xdr:clientData/>
  </xdr:twoCellAnchor>
  <xdr:twoCellAnchor editAs="oneCell">
    <xdr:from>
      <xdr:col>13</xdr:col>
      <xdr:colOff>457200</xdr:colOff>
      <xdr:row>320</xdr:row>
      <xdr:rowOff>0</xdr:rowOff>
    </xdr:from>
    <xdr:to>
      <xdr:col>13</xdr:col>
      <xdr:colOff>2746375</xdr:colOff>
      <xdr:row>320</xdr:row>
      <xdr:rowOff>378460</xdr:rowOff>
    </xdr:to>
    <xdr:pic>
      <xdr:nvPicPr>
        <xdr:cNvPr id="2942" name="Picture 8182" descr="clip_image9318"/>
        <xdr:cNvPicPr>
          <a:picLocks noChangeAspect="1"/>
        </xdr:cNvPicPr>
      </xdr:nvPicPr>
      <xdr:blipFill>
        <a:blip r:embed="rId1"/>
        <a:stretch>
          <a:fillRect/>
        </a:stretch>
      </xdr:blipFill>
      <xdr:spPr>
        <a:xfrm>
          <a:off x="22322155" y="555377350"/>
          <a:ext cx="2289175" cy="378460"/>
        </a:xfrm>
        <a:prstGeom prst="rect">
          <a:avLst/>
        </a:prstGeom>
        <a:noFill/>
        <a:ln w="9525">
          <a:noFill/>
        </a:ln>
      </xdr:spPr>
    </xdr:pic>
    <xdr:clientData/>
  </xdr:twoCellAnchor>
  <xdr:twoCellAnchor editAs="oneCell">
    <xdr:from>
      <xdr:col>13</xdr:col>
      <xdr:colOff>457200</xdr:colOff>
      <xdr:row>320</xdr:row>
      <xdr:rowOff>0</xdr:rowOff>
    </xdr:from>
    <xdr:to>
      <xdr:col>13</xdr:col>
      <xdr:colOff>2746375</xdr:colOff>
      <xdr:row>320</xdr:row>
      <xdr:rowOff>364490</xdr:rowOff>
    </xdr:to>
    <xdr:pic>
      <xdr:nvPicPr>
        <xdr:cNvPr id="2943" name="Picture 8182" descr="clip_image9318"/>
        <xdr:cNvPicPr>
          <a:picLocks noChangeAspect="1"/>
        </xdr:cNvPicPr>
      </xdr:nvPicPr>
      <xdr:blipFill>
        <a:blip r:embed="rId1"/>
        <a:stretch>
          <a:fillRect/>
        </a:stretch>
      </xdr:blipFill>
      <xdr:spPr>
        <a:xfrm>
          <a:off x="22322155" y="555377350"/>
          <a:ext cx="2289175" cy="364490"/>
        </a:xfrm>
        <a:prstGeom prst="rect">
          <a:avLst/>
        </a:prstGeom>
        <a:noFill/>
        <a:ln w="9525">
          <a:noFill/>
        </a:ln>
      </xdr:spPr>
    </xdr:pic>
    <xdr:clientData/>
  </xdr:twoCellAnchor>
  <xdr:twoCellAnchor editAs="oneCell">
    <xdr:from>
      <xdr:col>13</xdr:col>
      <xdr:colOff>457200</xdr:colOff>
      <xdr:row>320</xdr:row>
      <xdr:rowOff>0</xdr:rowOff>
    </xdr:from>
    <xdr:to>
      <xdr:col>13</xdr:col>
      <xdr:colOff>2768600</xdr:colOff>
      <xdr:row>320</xdr:row>
      <xdr:rowOff>364490</xdr:rowOff>
    </xdr:to>
    <xdr:pic>
      <xdr:nvPicPr>
        <xdr:cNvPr id="2944" name="Picture 8182" descr="clip_image9318"/>
        <xdr:cNvPicPr>
          <a:picLocks noChangeAspect="1"/>
        </xdr:cNvPicPr>
      </xdr:nvPicPr>
      <xdr:blipFill>
        <a:blip r:embed="rId1"/>
        <a:stretch>
          <a:fillRect/>
        </a:stretch>
      </xdr:blipFill>
      <xdr:spPr>
        <a:xfrm>
          <a:off x="22322155" y="555377350"/>
          <a:ext cx="2311400" cy="364490"/>
        </a:xfrm>
        <a:prstGeom prst="rect">
          <a:avLst/>
        </a:prstGeom>
        <a:noFill/>
        <a:ln w="9525">
          <a:noFill/>
        </a:ln>
      </xdr:spPr>
    </xdr:pic>
    <xdr:clientData/>
  </xdr:twoCellAnchor>
  <xdr:twoCellAnchor editAs="oneCell">
    <xdr:from>
      <xdr:col>13</xdr:col>
      <xdr:colOff>457200</xdr:colOff>
      <xdr:row>320</xdr:row>
      <xdr:rowOff>0</xdr:rowOff>
    </xdr:from>
    <xdr:to>
      <xdr:col>13</xdr:col>
      <xdr:colOff>2746375</xdr:colOff>
      <xdr:row>320</xdr:row>
      <xdr:rowOff>349885</xdr:rowOff>
    </xdr:to>
    <xdr:pic>
      <xdr:nvPicPr>
        <xdr:cNvPr id="2945" name="Picture 8182" descr="clip_image9318"/>
        <xdr:cNvPicPr>
          <a:picLocks noChangeAspect="1"/>
        </xdr:cNvPicPr>
      </xdr:nvPicPr>
      <xdr:blipFill>
        <a:blip r:embed="rId1"/>
        <a:stretch>
          <a:fillRect/>
        </a:stretch>
      </xdr:blipFill>
      <xdr:spPr>
        <a:xfrm>
          <a:off x="22322155" y="555377350"/>
          <a:ext cx="2289175" cy="349885"/>
        </a:xfrm>
        <a:prstGeom prst="rect">
          <a:avLst/>
        </a:prstGeom>
        <a:noFill/>
        <a:ln w="9525">
          <a:noFill/>
        </a:ln>
      </xdr:spPr>
    </xdr:pic>
    <xdr:clientData/>
  </xdr:twoCellAnchor>
  <xdr:twoCellAnchor editAs="oneCell">
    <xdr:from>
      <xdr:col>13</xdr:col>
      <xdr:colOff>457200</xdr:colOff>
      <xdr:row>320</xdr:row>
      <xdr:rowOff>0</xdr:rowOff>
    </xdr:from>
    <xdr:to>
      <xdr:col>13</xdr:col>
      <xdr:colOff>2768600</xdr:colOff>
      <xdr:row>320</xdr:row>
      <xdr:rowOff>349885</xdr:rowOff>
    </xdr:to>
    <xdr:pic>
      <xdr:nvPicPr>
        <xdr:cNvPr id="2946" name="Picture 8182" descr="clip_image9318"/>
        <xdr:cNvPicPr>
          <a:picLocks noChangeAspect="1"/>
        </xdr:cNvPicPr>
      </xdr:nvPicPr>
      <xdr:blipFill>
        <a:blip r:embed="rId1"/>
        <a:stretch>
          <a:fillRect/>
        </a:stretch>
      </xdr:blipFill>
      <xdr:spPr>
        <a:xfrm>
          <a:off x="22322155" y="555377350"/>
          <a:ext cx="2311400" cy="349885"/>
        </a:xfrm>
        <a:prstGeom prst="rect">
          <a:avLst/>
        </a:prstGeom>
        <a:noFill/>
        <a:ln w="9525">
          <a:noFill/>
        </a:ln>
      </xdr:spPr>
    </xdr:pic>
    <xdr:clientData/>
  </xdr:twoCellAnchor>
  <xdr:twoCellAnchor editAs="oneCell">
    <xdr:from>
      <xdr:col>14</xdr:col>
      <xdr:colOff>619125</xdr:colOff>
      <xdr:row>321</xdr:row>
      <xdr:rowOff>0</xdr:rowOff>
    </xdr:from>
    <xdr:to>
      <xdr:col>14</xdr:col>
      <xdr:colOff>626745</xdr:colOff>
      <xdr:row>321</xdr:row>
      <xdr:rowOff>123190</xdr:rowOff>
    </xdr:to>
    <xdr:pic>
      <xdr:nvPicPr>
        <xdr:cNvPr id="2947" name="Picture 8182" descr="clip_image9318"/>
        <xdr:cNvPicPr>
          <a:picLocks noChangeAspect="1"/>
        </xdr:cNvPicPr>
      </xdr:nvPicPr>
      <xdr:blipFill>
        <a:blip r:embed="rId1"/>
        <a:stretch>
          <a:fillRect/>
        </a:stretch>
      </xdr:blipFill>
      <xdr:spPr>
        <a:xfrm>
          <a:off x="25674955" y="556720375"/>
          <a:ext cx="7620" cy="123190"/>
        </a:xfrm>
        <a:prstGeom prst="rect">
          <a:avLst/>
        </a:prstGeom>
        <a:noFill/>
        <a:ln w="9525">
          <a:noFill/>
        </a:ln>
      </xdr:spPr>
    </xdr:pic>
    <xdr:clientData/>
  </xdr:twoCellAnchor>
  <xdr:twoCellAnchor editAs="oneCell">
    <xdr:from>
      <xdr:col>14</xdr:col>
      <xdr:colOff>619125</xdr:colOff>
      <xdr:row>321</xdr:row>
      <xdr:rowOff>0</xdr:rowOff>
    </xdr:from>
    <xdr:to>
      <xdr:col>14</xdr:col>
      <xdr:colOff>626745</xdr:colOff>
      <xdr:row>321</xdr:row>
      <xdr:rowOff>364490</xdr:rowOff>
    </xdr:to>
    <xdr:pic>
      <xdr:nvPicPr>
        <xdr:cNvPr id="2948" name="Picture 8182" descr="clip_image9318"/>
        <xdr:cNvPicPr>
          <a:picLocks noChangeAspect="1"/>
        </xdr:cNvPicPr>
      </xdr:nvPicPr>
      <xdr:blipFill>
        <a:blip r:embed="rId1"/>
        <a:stretch>
          <a:fillRect/>
        </a:stretch>
      </xdr:blipFill>
      <xdr:spPr>
        <a:xfrm>
          <a:off x="25674955" y="556720375"/>
          <a:ext cx="7620" cy="364490"/>
        </a:xfrm>
        <a:prstGeom prst="rect">
          <a:avLst/>
        </a:prstGeom>
        <a:noFill/>
        <a:ln w="9525">
          <a:noFill/>
        </a:ln>
      </xdr:spPr>
    </xdr:pic>
    <xdr:clientData/>
  </xdr:twoCellAnchor>
  <xdr:twoCellAnchor editAs="oneCell">
    <xdr:from>
      <xdr:col>14</xdr:col>
      <xdr:colOff>619125</xdr:colOff>
      <xdr:row>321</xdr:row>
      <xdr:rowOff>0</xdr:rowOff>
    </xdr:from>
    <xdr:to>
      <xdr:col>14</xdr:col>
      <xdr:colOff>626745</xdr:colOff>
      <xdr:row>321</xdr:row>
      <xdr:rowOff>112395</xdr:rowOff>
    </xdr:to>
    <xdr:pic>
      <xdr:nvPicPr>
        <xdr:cNvPr id="2949" name="Picture 8182" descr="clip_image9318"/>
        <xdr:cNvPicPr>
          <a:picLocks noChangeAspect="1"/>
        </xdr:cNvPicPr>
      </xdr:nvPicPr>
      <xdr:blipFill>
        <a:blip r:embed="rId1"/>
        <a:stretch>
          <a:fillRect/>
        </a:stretch>
      </xdr:blipFill>
      <xdr:spPr>
        <a:xfrm>
          <a:off x="25674955" y="556720375"/>
          <a:ext cx="7620" cy="112395"/>
        </a:xfrm>
        <a:prstGeom prst="rect">
          <a:avLst/>
        </a:prstGeom>
        <a:noFill/>
        <a:ln w="9525">
          <a:noFill/>
        </a:ln>
      </xdr:spPr>
    </xdr:pic>
    <xdr:clientData/>
  </xdr:twoCellAnchor>
  <xdr:twoCellAnchor editAs="oneCell">
    <xdr:from>
      <xdr:col>14</xdr:col>
      <xdr:colOff>619125</xdr:colOff>
      <xdr:row>321</xdr:row>
      <xdr:rowOff>0</xdr:rowOff>
    </xdr:from>
    <xdr:to>
      <xdr:col>14</xdr:col>
      <xdr:colOff>626745</xdr:colOff>
      <xdr:row>321</xdr:row>
      <xdr:rowOff>353695</xdr:rowOff>
    </xdr:to>
    <xdr:pic>
      <xdr:nvPicPr>
        <xdr:cNvPr id="2950" name="Picture 8182" descr="clip_image9318"/>
        <xdr:cNvPicPr>
          <a:picLocks noChangeAspect="1"/>
        </xdr:cNvPicPr>
      </xdr:nvPicPr>
      <xdr:blipFill>
        <a:blip r:embed="rId1"/>
        <a:stretch>
          <a:fillRect/>
        </a:stretch>
      </xdr:blipFill>
      <xdr:spPr>
        <a:xfrm>
          <a:off x="25674955" y="556720375"/>
          <a:ext cx="7620" cy="353695"/>
        </a:xfrm>
        <a:prstGeom prst="rect">
          <a:avLst/>
        </a:prstGeom>
        <a:noFill/>
        <a:ln w="9525">
          <a:noFill/>
        </a:ln>
      </xdr:spPr>
    </xdr:pic>
    <xdr:clientData/>
  </xdr:twoCellAnchor>
  <xdr:twoCellAnchor editAs="oneCell">
    <xdr:from>
      <xdr:col>14</xdr:col>
      <xdr:colOff>619125</xdr:colOff>
      <xdr:row>321</xdr:row>
      <xdr:rowOff>0</xdr:rowOff>
    </xdr:from>
    <xdr:to>
      <xdr:col>14</xdr:col>
      <xdr:colOff>626745</xdr:colOff>
      <xdr:row>321</xdr:row>
      <xdr:rowOff>107315</xdr:rowOff>
    </xdr:to>
    <xdr:pic>
      <xdr:nvPicPr>
        <xdr:cNvPr id="2951" name="Picture 8182" descr="clip_image9318"/>
        <xdr:cNvPicPr>
          <a:picLocks noChangeAspect="1"/>
        </xdr:cNvPicPr>
      </xdr:nvPicPr>
      <xdr:blipFill>
        <a:blip r:embed="rId1"/>
        <a:stretch>
          <a:fillRect/>
        </a:stretch>
      </xdr:blipFill>
      <xdr:spPr>
        <a:xfrm>
          <a:off x="25674955" y="556720375"/>
          <a:ext cx="7620" cy="107315"/>
        </a:xfrm>
        <a:prstGeom prst="rect">
          <a:avLst/>
        </a:prstGeom>
        <a:noFill/>
        <a:ln w="9525">
          <a:noFill/>
        </a:ln>
      </xdr:spPr>
    </xdr:pic>
    <xdr:clientData/>
  </xdr:twoCellAnchor>
  <xdr:twoCellAnchor editAs="oneCell">
    <xdr:from>
      <xdr:col>14</xdr:col>
      <xdr:colOff>619125</xdr:colOff>
      <xdr:row>321</xdr:row>
      <xdr:rowOff>0</xdr:rowOff>
    </xdr:from>
    <xdr:to>
      <xdr:col>14</xdr:col>
      <xdr:colOff>626745</xdr:colOff>
      <xdr:row>321</xdr:row>
      <xdr:rowOff>375285</xdr:rowOff>
    </xdr:to>
    <xdr:pic>
      <xdr:nvPicPr>
        <xdr:cNvPr id="2952" name="Picture 8182" descr="clip_image9318"/>
        <xdr:cNvPicPr>
          <a:picLocks noChangeAspect="1"/>
        </xdr:cNvPicPr>
      </xdr:nvPicPr>
      <xdr:blipFill>
        <a:blip r:embed="rId1"/>
        <a:stretch>
          <a:fillRect/>
        </a:stretch>
      </xdr:blipFill>
      <xdr:spPr>
        <a:xfrm>
          <a:off x="25674955" y="556720375"/>
          <a:ext cx="7620" cy="375285"/>
        </a:xfrm>
        <a:prstGeom prst="rect">
          <a:avLst/>
        </a:prstGeom>
        <a:noFill/>
        <a:ln w="9525">
          <a:noFill/>
        </a:ln>
      </xdr:spPr>
    </xdr:pic>
    <xdr:clientData/>
  </xdr:twoCellAnchor>
  <xdr:twoCellAnchor editAs="oneCell">
    <xdr:from>
      <xdr:col>14</xdr:col>
      <xdr:colOff>611505</xdr:colOff>
      <xdr:row>321</xdr:row>
      <xdr:rowOff>0</xdr:rowOff>
    </xdr:from>
    <xdr:to>
      <xdr:col>14</xdr:col>
      <xdr:colOff>626745</xdr:colOff>
      <xdr:row>321</xdr:row>
      <xdr:rowOff>123190</xdr:rowOff>
    </xdr:to>
    <xdr:pic>
      <xdr:nvPicPr>
        <xdr:cNvPr id="2953" name="Picture 8182" descr="clip_image9318"/>
        <xdr:cNvPicPr>
          <a:picLocks noChangeAspect="1"/>
        </xdr:cNvPicPr>
      </xdr:nvPicPr>
      <xdr:blipFill>
        <a:blip r:embed="rId1"/>
        <a:stretch>
          <a:fillRect/>
        </a:stretch>
      </xdr:blipFill>
      <xdr:spPr>
        <a:xfrm>
          <a:off x="25667335" y="556720375"/>
          <a:ext cx="15240" cy="123190"/>
        </a:xfrm>
        <a:prstGeom prst="rect">
          <a:avLst/>
        </a:prstGeom>
        <a:noFill/>
        <a:ln w="9525">
          <a:noFill/>
        </a:ln>
      </xdr:spPr>
    </xdr:pic>
    <xdr:clientData/>
  </xdr:twoCellAnchor>
  <xdr:twoCellAnchor editAs="oneCell">
    <xdr:from>
      <xdr:col>14</xdr:col>
      <xdr:colOff>611505</xdr:colOff>
      <xdr:row>321</xdr:row>
      <xdr:rowOff>0</xdr:rowOff>
    </xdr:from>
    <xdr:to>
      <xdr:col>14</xdr:col>
      <xdr:colOff>626745</xdr:colOff>
      <xdr:row>321</xdr:row>
      <xdr:rowOff>375285</xdr:rowOff>
    </xdr:to>
    <xdr:pic>
      <xdr:nvPicPr>
        <xdr:cNvPr id="2954" name="Picture 8182" descr="clip_image9318"/>
        <xdr:cNvPicPr>
          <a:picLocks noChangeAspect="1"/>
        </xdr:cNvPicPr>
      </xdr:nvPicPr>
      <xdr:blipFill>
        <a:blip r:embed="rId1"/>
        <a:stretch>
          <a:fillRect/>
        </a:stretch>
      </xdr:blipFill>
      <xdr:spPr>
        <a:xfrm>
          <a:off x="25667335" y="556720375"/>
          <a:ext cx="15240" cy="375285"/>
        </a:xfrm>
        <a:prstGeom prst="rect">
          <a:avLst/>
        </a:prstGeom>
        <a:noFill/>
        <a:ln w="9525">
          <a:noFill/>
        </a:ln>
      </xdr:spPr>
    </xdr:pic>
    <xdr:clientData/>
  </xdr:twoCellAnchor>
  <xdr:twoCellAnchor editAs="oneCell">
    <xdr:from>
      <xdr:col>14</xdr:col>
      <xdr:colOff>611505</xdr:colOff>
      <xdr:row>321</xdr:row>
      <xdr:rowOff>0</xdr:rowOff>
    </xdr:from>
    <xdr:to>
      <xdr:col>14</xdr:col>
      <xdr:colOff>626745</xdr:colOff>
      <xdr:row>321</xdr:row>
      <xdr:rowOff>353695</xdr:rowOff>
    </xdr:to>
    <xdr:pic>
      <xdr:nvPicPr>
        <xdr:cNvPr id="2955" name="Picture 8182" descr="clip_image9318"/>
        <xdr:cNvPicPr>
          <a:picLocks noChangeAspect="1"/>
        </xdr:cNvPicPr>
      </xdr:nvPicPr>
      <xdr:blipFill>
        <a:blip r:embed="rId1"/>
        <a:stretch>
          <a:fillRect/>
        </a:stretch>
      </xdr:blipFill>
      <xdr:spPr>
        <a:xfrm>
          <a:off x="25667335" y="556720375"/>
          <a:ext cx="15240" cy="353695"/>
        </a:xfrm>
        <a:prstGeom prst="rect">
          <a:avLst/>
        </a:prstGeom>
        <a:noFill/>
        <a:ln w="9525">
          <a:noFill/>
        </a:ln>
      </xdr:spPr>
    </xdr:pic>
    <xdr:clientData/>
  </xdr:twoCellAnchor>
  <xdr:twoCellAnchor editAs="oneCell">
    <xdr:from>
      <xdr:col>14</xdr:col>
      <xdr:colOff>611505</xdr:colOff>
      <xdr:row>321</xdr:row>
      <xdr:rowOff>0</xdr:rowOff>
    </xdr:from>
    <xdr:to>
      <xdr:col>14</xdr:col>
      <xdr:colOff>626745</xdr:colOff>
      <xdr:row>321</xdr:row>
      <xdr:rowOff>364490</xdr:rowOff>
    </xdr:to>
    <xdr:pic>
      <xdr:nvPicPr>
        <xdr:cNvPr id="2956" name="Picture 8182" descr="clip_image9318"/>
        <xdr:cNvPicPr>
          <a:picLocks noChangeAspect="1"/>
        </xdr:cNvPicPr>
      </xdr:nvPicPr>
      <xdr:blipFill>
        <a:blip r:embed="rId1"/>
        <a:stretch>
          <a:fillRect/>
        </a:stretch>
      </xdr:blipFill>
      <xdr:spPr>
        <a:xfrm>
          <a:off x="25667335" y="556720375"/>
          <a:ext cx="15240" cy="364490"/>
        </a:xfrm>
        <a:prstGeom prst="rect">
          <a:avLst/>
        </a:prstGeom>
        <a:noFill/>
        <a:ln w="9525">
          <a:noFill/>
        </a:ln>
      </xdr:spPr>
    </xdr:pic>
    <xdr:clientData/>
  </xdr:twoCellAnchor>
  <xdr:twoCellAnchor editAs="oneCell">
    <xdr:from>
      <xdr:col>14</xdr:col>
      <xdr:colOff>619125</xdr:colOff>
      <xdr:row>321</xdr:row>
      <xdr:rowOff>0</xdr:rowOff>
    </xdr:from>
    <xdr:to>
      <xdr:col>14</xdr:col>
      <xdr:colOff>626745</xdr:colOff>
      <xdr:row>321</xdr:row>
      <xdr:rowOff>342900</xdr:rowOff>
    </xdr:to>
    <xdr:pic>
      <xdr:nvPicPr>
        <xdr:cNvPr id="2957" name="Picture 8182" descr="clip_image9318"/>
        <xdr:cNvPicPr>
          <a:picLocks noChangeAspect="1"/>
        </xdr:cNvPicPr>
      </xdr:nvPicPr>
      <xdr:blipFill>
        <a:blip r:embed="rId1"/>
        <a:stretch>
          <a:fillRect/>
        </a:stretch>
      </xdr:blipFill>
      <xdr:spPr>
        <a:xfrm>
          <a:off x="25674955" y="556720375"/>
          <a:ext cx="7620" cy="342900"/>
        </a:xfrm>
        <a:prstGeom prst="rect">
          <a:avLst/>
        </a:prstGeom>
        <a:noFill/>
        <a:ln w="9525">
          <a:noFill/>
        </a:ln>
      </xdr:spPr>
    </xdr:pic>
    <xdr:clientData/>
  </xdr:twoCellAnchor>
  <xdr:twoCellAnchor editAs="oneCell">
    <xdr:from>
      <xdr:col>14</xdr:col>
      <xdr:colOff>619125</xdr:colOff>
      <xdr:row>321</xdr:row>
      <xdr:rowOff>0</xdr:rowOff>
    </xdr:from>
    <xdr:to>
      <xdr:col>14</xdr:col>
      <xdr:colOff>626745</xdr:colOff>
      <xdr:row>321</xdr:row>
      <xdr:rowOff>337820</xdr:rowOff>
    </xdr:to>
    <xdr:pic>
      <xdr:nvPicPr>
        <xdr:cNvPr id="2958" name="Picture 8182" descr="clip_image9318"/>
        <xdr:cNvPicPr>
          <a:picLocks noChangeAspect="1"/>
        </xdr:cNvPicPr>
      </xdr:nvPicPr>
      <xdr:blipFill>
        <a:blip r:embed="rId1"/>
        <a:stretch>
          <a:fillRect/>
        </a:stretch>
      </xdr:blipFill>
      <xdr:spPr>
        <a:xfrm>
          <a:off x="25674955" y="556720375"/>
          <a:ext cx="7620" cy="337820"/>
        </a:xfrm>
        <a:prstGeom prst="rect">
          <a:avLst/>
        </a:prstGeom>
        <a:noFill/>
        <a:ln w="9525">
          <a:noFill/>
        </a:ln>
      </xdr:spPr>
    </xdr:pic>
    <xdr:clientData/>
  </xdr:twoCellAnchor>
  <xdr:twoCellAnchor editAs="oneCell">
    <xdr:from>
      <xdr:col>13</xdr:col>
      <xdr:colOff>457200</xdr:colOff>
      <xdr:row>321</xdr:row>
      <xdr:rowOff>0</xdr:rowOff>
    </xdr:from>
    <xdr:to>
      <xdr:col>13</xdr:col>
      <xdr:colOff>2289175</xdr:colOff>
      <xdr:row>321</xdr:row>
      <xdr:rowOff>112395</xdr:rowOff>
    </xdr:to>
    <xdr:pic>
      <xdr:nvPicPr>
        <xdr:cNvPr id="2959" name="Picture 8182" descr="clip_image9318"/>
        <xdr:cNvPicPr>
          <a:picLocks noChangeAspect="1"/>
        </xdr:cNvPicPr>
      </xdr:nvPicPr>
      <xdr:blipFill>
        <a:blip r:embed="rId1"/>
        <a:stretch>
          <a:fillRect/>
        </a:stretch>
      </xdr:blipFill>
      <xdr:spPr>
        <a:xfrm>
          <a:off x="22322155" y="556720375"/>
          <a:ext cx="1831975" cy="112395"/>
        </a:xfrm>
        <a:prstGeom prst="rect">
          <a:avLst/>
        </a:prstGeom>
        <a:noFill/>
        <a:ln w="9525">
          <a:noFill/>
        </a:ln>
      </xdr:spPr>
    </xdr:pic>
    <xdr:clientData/>
  </xdr:twoCellAnchor>
  <xdr:twoCellAnchor editAs="oneCell">
    <xdr:from>
      <xdr:col>13</xdr:col>
      <xdr:colOff>457200</xdr:colOff>
      <xdr:row>321</xdr:row>
      <xdr:rowOff>0</xdr:rowOff>
    </xdr:from>
    <xdr:to>
      <xdr:col>13</xdr:col>
      <xdr:colOff>2289175</xdr:colOff>
      <xdr:row>321</xdr:row>
      <xdr:rowOff>375285</xdr:rowOff>
    </xdr:to>
    <xdr:pic>
      <xdr:nvPicPr>
        <xdr:cNvPr id="2960" name="Picture 8182" descr="clip_image9318"/>
        <xdr:cNvPicPr>
          <a:picLocks noChangeAspect="1"/>
        </xdr:cNvPicPr>
      </xdr:nvPicPr>
      <xdr:blipFill>
        <a:blip r:embed="rId1"/>
        <a:stretch>
          <a:fillRect/>
        </a:stretch>
      </xdr:blipFill>
      <xdr:spPr>
        <a:xfrm>
          <a:off x="22322155" y="556720375"/>
          <a:ext cx="1831975" cy="375285"/>
        </a:xfrm>
        <a:prstGeom prst="rect">
          <a:avLst/>
        </a:prstGeom>
        <a:noFill/>
        <a:ln w="9525">
          <a:noFill/>
        </a:ln>
      </xdr:spPr>
    </xdr:pic>
    <xdr:clientData/>
  </xdr:twoCellAnchor>
  <xdr:twoCellAnchor editAs="oneCell">
    <xdr:from>
      <xdr:col>13</xdr:col>
      <xdr:colOff>457200</xdr:colOff>
      <xdr:row>321</xdr:row>
      <xdr:rowOff>0</xdr:rowOff>
    </xdr:from>
    <xdr:to>
      <xdr:col>13</xdr:col>
      <xdr:colOff>2289175</xdr:colOff>
      <xdr:row>321</xdr:row>
      <xdr:rowOff>364490</xdr:rowOff>
    </xdr:to>
    <xdr:pic>
      <xdr:nvPicPr>
        <xdr:cNvPr id="2961" name="Picture 8182" descr="clip_image9318"/>
        <xdr:cNvPicPr>
          <a:picLocks noChangeAspect="1"/>
        </xdr:cNvPicPr>
      </xdr:nvPicPr>
      <xdr:blipFill>
        <a:blip r:embed="rId1"/>
        <a:stretch>
          <a:fillRect/>
        </a:stretch>
      </xdr:blipFill>
      <xdr:spPr>
        <a:xfrm>
          <a:off x="22322155" y="556720375"/>
          <a:ext cx="1831975" cy="364490"/>
        </a:xfrm>
        <a:prstGeom prst="rect">
          <a:avLst/>
        </a:prstGeom>
        <a:noFill/>
        <a:ln w="9525">
          <a:noFill/>
        </a:ln>
      </xdr:spPr>
    </xdr:pic>
    <xdr:clientData/>
  </xdr:twoCellAnchor>
  <xdr:twoCellAnchor editAs="oneCell">
    <xdr:from>
      <xdr:col>13</xdr:col>
      <xdr:colOff>457200</xdr:colOff>
      <xdr:row>321</xdr:row>
      <xdr:rowOff>0</xdr:rowOff>
    </xdr:from>
    <xdr:to>
      <xdr:col>13</xdr:col>
      <xdr:colOff>2289175</xdr:colOff>
      <xdr:row>321</xdr:row>
      <xdr:rowOff>353695</xdr:rowOff>
    </xdr:to>
    <xdr:pic>
      <xdr:nvPicPr>
        <xdr:cNvPr id="2962" name="Picture 8182" descr="clip_image9318"/>
        <xdr:cNvPicPr>
          <a:picLocks noChangeAspect="1"/>
        </xdr:cNvPicPr>
      </xdr:nvPicPr>
      <xdr:blipFill>
        <a:blip r:embed="rId1"/>
        <a:stretch>
          <a:fillRect/>
        </a:stretch>
      </xdr:blipFill>
      <xdr:spPr>
        <a:xfrm>
          <a:off x="22322155" y="556720375"/>
          <a:ext cx="1831975" cy="353695"/>
        </a:xfrm>
        <a:prstGeom prst="rect">
          <a:avLst/>
        </a:prstGeom>
        <a:noFill/>
        <a:ln w="9525">
          <a:noFill/>
        </a:ln>
      </xdr:spPr>
    </xdr:pic>
    <xdr:clientData/>
  </xdr:twoCellAnchor>
  <xdr:twoCellAnchor editAs="oneCell">
    <xdr:from>
      <xdr:col>13</xdr:col>
      <xdr:colOff>457200</xdr:colOff>
      <xdr:row>321</xdr:row>
      <xdr:rowOff>0</xdr:rowOff>
    </xdr:from>
    <xdr:to>
      <xdr:col>13</xdr:col>
      <xdr:colOff>2289175</xdr:colOff>
      <xdr:row>321</xdr:row>
      <xdr:rowOff>123190</xdr:rowOff>
    </xdr:to>
    <xdr:pic>
      <xdr:nvPicPr>
        <xdr:cNvPr id="2963" name="Picture 8182" descr="clip_image9318"/>
        <xdr:cNvPicPr>
          <a:picLocks noChangeAspect="1"/>
        </xdr:cNvPicPr>
      </xdr:nvPicPr>
      <xdr:blipFill>
        <a:blip r:embed="rId1"/>
        <a:stretch>
          <a:fillRect/>
        </a:stretch>
      </xdr:blipFill>
      <xdr:spPr>
        <a:xfrm>
          <a:off x="22322155" y="556720375"/>
          <a:ext cx="1831975" cy="123190"/>
        </a:xfrm>
        <a:prstGeom prst="rect">
          <a:avLst/>
        </a:prstGeom>
        <a:noFill/>
        <a:ln w="9525">
          <a:noFill/>
        </a:ln>
      </xdr:spPr>
    </xdr:pic>
    <xdr:clientData/>
  </xdr:twoCellAnchor>
  <xdr:twoCellAnchor editAs="oneCell">
    <xdr:from>
      <xdr:col>13</xdr:col>
      <xdr:colOff>457200</xdr:colOff>
      <xdr:row>321</xdr:row>
      <xdr:rowOff>0</xdr:rowOff>
    </xdr:from>
    <xdr:to>
      <xdr:col>13</xdr:col>
      <xdr:colOff>2296795</xdr:colOff>
      <xdr:row>321</xdr:row>
      <xdr:rowOff>123190</xdr:rowOff>
    </xdr:to>
    <xdr:pic>
      <xdr:nvPicPr>
        <xdr:cNvPr id="2964" name="Picture 8182" descr="clip_image9318"/>
        <xdr:cNvPicPr>
          <a:picLocks noChangeAspect="1"/>
        </xdr:cNvPicPr>
      </xdr:nvPicPr>
      <xdr:blipFill>
        <a:blip r:embed="rId1"/>
        <a:stretch>
          <a:fillRect/>
        </a:stretch>
      </xdr:blipFill>
      <xdr:spPr>
        <a:xfrm>
          <a:off x="22322155" y="556720375"/>
          <a:ext cx="1839595" cy="123190"/>
        </a:xfrm>
        <a:prstGeom prst="rect">
          <a:avLst/>
        </a:prstGeom>
        <a:noFill/>
        <a:ln w="9525">
          <a:noFill/>
        </a:ln>
      </xdr:spPr>
    </xdr:pic>
    <xdr:clientData/>
  </xdr:twoCellAnchor>
  <xdr:twoCellAnchor editAs="oneCell">
    <xdr:from>
      <xdr:col>13</xdr:col>
      <xdr:colOff>457200</xdr:colOff>
      <xdr:row>321</xdr:row>
      <xdr:rowOff>0</xdr:rowOff>
    </xdr:from>
    <xdr:to>
      <xdr:col>13</xdr:col>
      <xdr:colOff>2296795</xdr:colOff>
      <xdr:row>321</xdr:row>
      <xdr:rowOff>364490</xdr:rowOff>
    </xdr:to>
    <xdr:pic>
      <xdr:nvPicPr>
        <xdr:cNvPr id="2965" name="Picture 8182" descr="clip_image9318"/>
        <xdr:cNvPicPr>
          <a:picLocks noChangeAspect="1"/>
        </xdr:cNvPicPr>
      </xdr:nvPicPr>
      <xdr:blipFill>
        <a:blip r:embed="rId1"/>
        <a:stretch>
          <a:fillRect/>
        </a:stretch>
      </xdr:blipFill>
      <xdr:spPr>
        <a:xfrm>
          <a:off x="22322155" y="556720375"/>
          <a:ext cx="1839595" cy="364490"/>
        </a:xfrm>
        <a:prstGeom prst="rect">
          <a:avLst/>
        </a:prstGeom>
        <a:noFill/>
        <a:ln w="9525">
          <a:noFill/>
        </a:ln>
      </xdr:spPr>
    </xdr:pic>
    <xdr:clientData/>
  </xdr:twoCellAnchor>
  <xdr:twoCellAnchor editAs="oneCell">
    <xdr:from>
      <xdr:col>13</xdr:col>
      <xdr:colOff>457200</xdr:colOff>
      <xdr:row>321</xdr:row>
      <xdr:rowOff>0</xdr:rowOff>
    </xdr:from>
    <xdr:to>
      <xdr:col>13</xdr:col>
      <xdr:colOff>2296795</xdr:colOff>
      <xdr:row>321</xdr:row>
      <xdr:rowOff>353695</xdr:rowOff>
    </xdr:to>
    <xdr:pic>
      <xdr:nvPicPr>
        <xdr:cNvPr id="2966" name="Picture 8182" descr="clip_image9318"/>
        <xdr:cNvPicPr>
          <a:picLocks noChangeAspect="1"/>
        </xdr:cNvPicPr>
      </xdr:nvPicPr>
      <xdr:blipFill>
        <a:blip r:embed="rId1"/>
        <a:stretch>
          <a:fillRect/>
        </a:stretch>
      </xdr:blipFill>
      <xdr:spPr>
        <a:xfrm>
          <a:off x="22322155" y="556720375"/>
          <a:ext cx="1839595" cy="353695"/>
        </a:xfrm>
        <a:prstGeom prst="rect">
          <a:avLst/>
        </a:prstGeom>
        <a:noFill/>
        <a:ln w="9525">
          <a:noFill/>
        </a:ln>
      </xdr:spPr>
    </xdr:pic>
    <xdr:clientData/>
  </xdr:twoCellAnchor>
  <xdr:twoCellAnchor editAs="oneCell">
    <xdr:from>
      <xdr:col>13</xdr:col>
      <xdr:colOff>457200</xdr:colOff>
      <xdr:row>321</xdr:row>
      <xdr:rowOff>0</xdr:rowOff>
    </xdr:from>
    <xdr:to>
      <xdr:col>13</xdr:col>
      <xdr:colOff>2289175</xdr:colOff>
      <xdr:row>321</xdr:row>
      <xdr:rowOff>107315</xdr:rowOff>
    </xdr:to>
    <xdr:pic>
      <xdr:nvPicPr>
        <xdr:cNvPr id="2967" name="Picture 8182" descr="clip_image9318"/>
        <xdr:cNvPicPr>
          <a:picLocks noChangeAspect="1"/>
        </xdr:cNvPicPr>
      </xdr:nvPicPr>
      <xdr:blipFill>
        <a:blip r:embed="rId1"/>
        <a:stretch>
          <a:fillRect/>
        </a:stretch>
      </xdr:blipFill>
      <xdr:spPr>
        <a:xfrm>
          <a:off x="22322155" y="556720375"/>
          <a:ext cx="1831975" cy="107315"/>
        </a:xfrm>
        <a:prstGeom prst="rect">
          <a:avLst/>
        </a:prstGeom>
        <a:noFill/>
        <a:ln w="9525">
          <a:noFill/>
        </a:ln>
      </xdr:spPr>
    </xdr:pic>
    <xdr:clientData/>
  </xdr:twoCellAnchor>
  <xdr:twoCellAnchor editAs="oneCell">
    <xdr:from>
      <xdr:col>13</xdr:col>
      <xdr:colOff>457200</xdr:colOff>
      <xdr:row>321</xdr:row>
      <xdr:rowOff>0</xdr:rowOff>
    </xdr:from>
    <xdr:to>
      <xdr:col>13</xdr:col>
      <xdr:colOff>2289175</xdr:colOff>
      <xdr:row>321</xdr:row>
      <xdr:rowOff>342900</xdr:rowOff>
    </xdr:to>
    <xdr:pic>
      <xdr:nvPicPr>
        <xdr:cNvPr id="2968" name="Picture 8182" descr="clip_image9318"/>
        <xdr:cNvPicPr>
          <a:picLocks noChangeAspect="1"/>
        </xdr:cNvPicPr>
      </xdr:nvPicPr>
      <xdr:blipFill>
        <a:blip r:embed="rId1"/>
        <a:stretch>
          <a:fillRect/>
        </a:stretch>
      </xdr:blipFill>
      <xdr:spPr>
        <a:xfrm>
          <a:off x="22322155" y="556720375"/>
          <a:ext cx="1831975" cy="342900"/>
        </a:xfrm>
        <a:prstGeom prst="rect">
          <a:avLst/>
        </a:prstGeom>
        <a:noFill/>
        <a:ln w="9525">
          <a:noFill/>
        </a:ln>
      </xdr:spPr>
    </xdr:pic>
    <xdr:clientData/>
  </xdr:twoCellAnchor>
  <xdr:twoCellAnchor editAs="oneCell">
    <xdr:from>
      <xdr:col>13</xdr:col>
      <xdr:colOff>457200</xdr:colOff>
      <xdr:row>321</xdr:row>
      <xdr:rowOff>0</xdr:rowOff>
    </xdr:from>
    <xdr:to>
      <xdr:col>13</xdr:col>
      <xdr:colOff>2296795</xdr:colOff>
      <xdr:row>321</xdr:row>
      <xdr:rowOff>342900</xdr:rowOff>
    </xdr:to>
    <xdr:pic>
      <xdr:nvPicPr>
        <xdr:cNvPr id="2969" name="Picture 8182" descr="clip_image9318"/>
        <xdr:cNvPicPr>
          <a:picLocks noChangeAspect="1"/>
        </xdr:cNvPicPr>
      </xdr:nvPicPr>
      <xdr:blipFill>
        <a:blip r:embed="rId1"/>
        <a:stretch>
          <a:fillRect/>
        </a:stretch>
      </xdr:blipFill>
      <xdr:spPr>
        <a:xfrm>
          <a:off x="22322155" y="556720375"/>
          <a:ext cx="1839595" cy="342900"/>
        </a:xfrm>
        <a:prstGeom prst="rect">
          <a:avLst/>
        </a:prstGeom>
        <a:noFill/>
        <a:ln w="9525">
          <a:noFill/>
        </a:ln>
      </xdr:spPr>
    </xdr:pic>
    <xdr:clientData/>
  </xdr:twoCellAnchor>
  <xdr:twoCellAnchor editAs="oneCell">
    <xdr:from>
      <xdr:col>13</xdr:col>
      <xdr:colOff>457200</xdr:colOff>
      <xdr:row>321</xdr:row>
      <xdr:rowOff>0</xdr:rowOff>
    </xdr:from>
    <xdr:to>
      <xdr:col>13</xdr:col>
      <xdr:colOff>2289175</xdr:colOff>
      <xdr:row>321</xdr:row>
      <xdr:rowOff>337820</xdr:rowOff>
    </xdr:to>
    <xdr:pic>
      <xdr:nvPicPr>
        <xdr:cNvPr id="2970" name="Picture 8182" descr="clip_image9318"/>
        <xdr:cNvPicPr>
          <a:picLocks noChangeAspect="1"/>
        </xdr:cNvPicPr>
      </xdr:nvPicPr>
      <xdr:blipFill>
        <a:blip r:embed="rId1"/>
        <a:stretch>
          <a:fillRect/>
        </a:stretch>
      </xdr:blipFill>
      <xdr:spPr>
        <a:xfrm>
          <a:off x="22322155" y="556720375"/>
          <a:ext cx="1831975" cy="337820"/>
        </a:xfrm>
        <a:prstGeom prst="rect">
          <a:avLst/>
        </a:prstGeom>
        <a:noFill/>
        <a:ln w="9525">
          <a:noFill/>
        </a:ln>
      </xdr:spPr>
    </xdr:pic>
    <xdr:clientData/>
  </xdr:twoCellAnchor>
  <xdr:twoCellAnchor editAs="oneCell">
    <xdr:from>
      <xdr:col>13</xdr:col>
      <xdr:colOff>457200</xdr:colOff>
      <xdr:row>347</xdr:row>
      <xdr:rowOff>0</xdr:rowOff>
    </xdr:from>
    <xdr:to>
      <xdr:col>14</xdr:col>
      <xdr:colOff>12700</xdr:colOff>
      <xdr:row>347</xdr:row>
      <xdr:rowOff>125730</xdr:rowOff>
    </xdr:to>
    <xdr:pic>
      <xdr:nvPicPr>
        <xdr:cNvPr id="2977" name="Picture 8182" descr="clip_image9318"/>
        <xdr:cNvPicPr>
          <a:picLocks noChangeAspect="1"/>
        </xdr:cNvPicPr>
      </xdr:nvPicPr>
      <xdr:blipFill>
        <a:blip r:embed="rId1"/>
        <a:stretch>
          <a:fillRect/>
        </a:stretch>
      </xdr:blipFill>
      <xdr:spPr>
        <a:xfrm>
          <a:off x="22322155" y="596595200"/>
          <a:ext cx="2746375" cy="125730"/>
        </a:xfrm>
        <a:prstGeom prst="rect">
          <a:avLst/>
        </a:prstGeom>
        <a:noFill/>
        <a:ln w="9525">
          <a:noFill/>
        </a:ln>
      </xdr:spPr>
    </xdr:pic>
    <xdr:clientData/>
  </xdr:twoCellAnchor>
  <xdr:twoCellAnchor editAs="oneCell">
    <xdr:from>
      <xdr:col>13</xdr:col>
      <xdr:colOff>457200</xdr:colOff>
      <xdr:row>347</xdr:row>
      <xdr:rowOff>0</xdr:rowOff>
    </xdr:from>
    <xdr:to>
      <xdr:col>14</xdr:col>
      <xdr:colOff>12700</xdr:colOff>
      <xdr:row>347</xdr:row>
      <xdr:rowOff>377825</xdr:rowOff>
    </xdr:to>
    <xdr:pic>
      <xdr:nvPicPr>
        <xdr:cNvPr id="2978" name="Picture 8182" descr="clip_image9318"/>
        <xdr:cNvPicPr>
          <a:picLocks noChangeAspect="1"/>
        </xdr:cNvPicPr>
      </xdr:nvPicPr>
      <xdr:blipFill>
        <a:blip r:embed="rId1"/>
        <a:stretch>
          <a:fillRect/>
        </a:stretch>
      </xdr:blipFill>
      <xdr:spPr>
        <a:xfrm>
          <a:off x="22322155" y="596595200"/>
          <a:ext cx="2746375" cy="377825"/>
        </a:xfrm>
        <a:prstGeom prst="rect">
          <a:avLst/>
        </a:prstGeom>
        <a:noFill/>
        <a:ln w="9525">
          <a:noFill/>
        </a:ln>
      </xdr:spPr>
    </xdr:pic>
    <xdr:clientData/>
  </xdr:twoCellAnchor>
  <xdr:twoCellAnchor editAs="oneCell">
    <xdr:from>
      <xdr:col>13</xdr:col>
      <xdr:colOff>457200</xdr:colOff>
      <xdr:row>347</xdr:row>
      <xdr:rowOff>0</xdr:rowOff>
    </xdr:from>
    <xdr:to>
      <xdr:col>14</xdr:col>
      <xdr:colOff>12700</xdr:colOff>
      <xdr:row>347</xdr:row>
      <xdr:rowOff>363855</xdr:rowOff>
    </xdr:to>
    <xdr:pic>
      <xdr:nvPicPr>
        <xdr:cNvPr id="2979" name="Picture 8182" descr="clip_image9318"/>
        <xdr:cNvPicPr>
          <a:picLocks noChangeAspect="1"/>
        </xdr:cNvPicPr>
      </xdr:nvPicPr>
      <xdr:blipFill>
        <a:blip r:embed="rId1"/>
        <a:stretch>
          <a:fillRect/>
        </a:stretch>
      </xdr:blipFill>
      <xdr:spPr>
        <a:xfrm>
          <a:off x="22322155" y="596595200"/>
          <a:ext cx="2746375" cy="363855"/>
        </a:xfrm>
        <a:prstGeom prst="rect">
          <a:avLst/>
        </a:prstGeom>
        <a:noFill/>
        <a:ln w="9525">
          <a:noFill/>
        </a:ln>
      </xdr:spPr>
    </xdr:pic>
    <xdr:clientData/>
  </xdr:twoCellAnchor>
  <xdr:twoCellAnchor editAs="oneCell">
    <xdr:from>
      <xdr:col>13</xdr:col>
      <xdr:colOff>457200</xdr:colOff>
      <xdr:row>347</xdr:row>
      <xdr:rowOff>0</xdr:rowOff>
    </xdr:from>
    <xdr:to>
      <xdr:col>14</xdr:col>
      <xdr:colOff>34925</xdr:colOff>
      <xdr:row>347</xdr:row>
      <xdr:rowOff>363855</xdr:rowOff>
    </xdr:to>
    <xdr:pic>
      <xdr:nvPicPr>
        <xdr:cNvPr id="2980" name="Picture 8182" descr="clip_image9318"/>
        <xdr:cNvPicPr>
          <a:picLocks noChangeAspect="1"/>
        </xdr:cNvPicPr>
      </xdr:nvPicPr>
      <xdr:blipFill>
        <a:blip r:embed="rId1"/>
        <a:stretch>
          <a:fillRect/>
        </a:stretch>
      </xdr:blipFill>
      <xdr:spPr>
        <a:xfrm>
          <a:off x="22322155" y="596595200"/>
          <a:ext cx="2768600" cy="363855"/>
        </a:xfrm>
        <a:prstGeom prst="rect">
          <a:avLst/>
        </a:prstGeom>
        <a:noFill/>
        <a:ln w="9525">
          <a:noFill/>
        </a:ln>
      </xdr:spPr>
    </xdr:pic>
    <xdr:clientData/>
  </xdr:twoCellAnchor>
  <xdr:twoCellAnchor editAs="oneCell">
    <xdr:from>
      <xdr:col>13</xdr:col>
      <xdr:colOff>457200</xdr:colOff>
      <xdr:row>347</xdr:row>
      <xdr:rowOff>0</xdr:rowOff>
    </xdr:from>
    <xdr:to>
      <xdr:col>14</xdr:col>
      <xdr:colOff>12700</xdr:colOff>
      <xdr:row>347</xdr:row>
      <xdr:rowOff>349885</xdr:rowOff>
    </xdr:to>
    <xdr:pic>
      <xdr:nvPicPr>
        <xdr:cNvPr id="2981" name="Picture 8182" descr="clip_image9318"/>
        <xdr:cNvPicPr>
          <a:picLocks noChangeAspect="1"/>
        </xdr:cNvPicPr>
      </xdr:nvPicPr>
      <xdr:blipFill>
        <a:blip r:embed="rId1"/>
        <a:stretch>
          <a:fillRect/>
        </a:stretch>
      </xdr:blipFill>
      <xdr:spPr>
        <a:xfrm>
          <a:off x="22322155" y="596595200"/>
          <a:ext cx="2746375" cy="349885"/>
        </a:xfrm>
        <a:prstGeom prst="rect">
          <a:avLst/>
        </a:prstGeom>
        <a:noFill/>
        <a:ln w="9525">
          <a:noFill/>
        </a:ln>
      </xdr:spPr>
    </xdr:pic>
    <xdr:clientData/>
  </xdr:twoCellAnchor>
  <xdr:twoCellAnchor editAs="oneCell">
    <xdr:from>
      <xdr:col>13</xdr:col>
      <xdr:colOff>457200</xdr:colOff>
      <xdr:row>347</xdr:row>
      <xdr:rowOff>0</xdr:rowOff>
    </xdr:from>
    <xdr:to>
      <xdr:col>14</xdr:col>
      <xdr:colOff>34925</xdr:colOff>
      <xdr:row>347</xdr:row>
      <xdr:rowOff>349885</xdr:rowOff>
    </xdr:to>
    <xdr:pic>
      <xdr:nvPicPr>
        <xdr:cNvPr id="2982" name="Picture 8182" descr="clip_image9318"/>
        <xdr:cNvPicPr>
          <a:picLocks noChangeAspect="1"/>
        </xdr:cNvPicPr>
      </xdr:nvPicPr>
      <xdr:blipFill>
        <a:blip r:embed="rId1"/>
        <a:stretch>
          <a:fillRect/>
        </a:stretch>
      </xdr:blipFill>
      <xdr:spPr>
        <a:xfrm>
          <a:off x="22322155" y="596595200"/>
          <a:ext cx="2768600" cy="349885"/>
        </a:xfrm>
        <a:prstGeom prst="rect">
          <a:avLst/>
        </a:prstGeom>
        <a:noFill/>
        <a:ln w="9525">
          <a:noFill/>
        </a:ln>
      </xdr:spPr>
    </xdr:pic>
    <xdr:clientData/>
  </xdr:twoCellAnchor>
  <xdr:twoCellAnchor editAs="oneCell">
    <xdr:from>
      <xdr:col>15</xdr:col>
      <xdr:colOff>610870</xdr:colOff>
      <xdr:row>353</xdr:row>
      <xdr:rowOff>0</xdr:rowOff>
    </xdr:from>
    <xdr:to>
      <xdr:col>15</xdr:col>
      <xdr:colOff>2452370</xdr:colOff>
      <xdr:row>353</xdr:row>
      <xdr:rowOff>125730</xdr:rowOff>
    </xdr:to>
    <xdr:pic>
      <xdr:nvPicPr>
        <xdr:cNvPr id="2990" name="Picture 8182" descr="clip_image9318"/>
        <xdr:cNvPicPr>
          <a:picLocks noChangeAspect="1"/>
        </xdr:cNvPicPr>
      </xdr:nvPicPr>
      <xdr:blipFill>
        <a:blip r:embed="rId1"/>
        <a:stretch>
          <a:fillRect/>
        </a:stretch>
      </xdr:blipFill>
      <xdr:spPr>
        <a:xfrm>
          <a:off x="40223440" y="605155000"/>
          <a:ext cx="1841500" cy="125730"/>
        </a:xfrm>
        <a:prstGeom prst="rect">
          <a:avLst/>
        </a:prstGeom>
        <a:noFill/>
        <a:ln w="9525">
          <a:noFill/>
        </a:ln>
      </xdr:spPr>
    </xdr:pic>
    <xdr:clientData/>
  </xdr:twoCellAnchor>
  <xdr:twoCellAnchor editAs="oneCell">
    <xdr:from>
      <xdr:col>15</xdr:col>
      <xdr:colOff>610870</xdr:colOff>
      <xdr:row>353</xdr:row>
      <xdr:rowOff>0</xdr:rowOff>
    </xdr:from>
    <xdr:to>
      <xdr:col>15</xdr:col>
      <xdr:colOff>2452370</xdr:colOff>
      <xdr:row>353</xdr:row>
      <xdr:rowOff>349885</xdr:rowOff>
    </xdr:to>
    <xdr:pic>
      <xdr:nvPicPr>
        <xdr:cNvPr id="2991" name="Picture 8182" descr="clip_image9318"/>
        <xdr:cNvPicPr>
          <a:picLocks noChangeAspect="1"/>
        </xdr:cNvPicPr>
      </xdr:nvPicPr>
      <xdr:blipFill>
        <a:blip r:embed="rId1"/>
        <a:stretch>
          <a:fillRect/>
        </a:stretch>
      </xdr:blipFill>
      <xdr:spPr>
        <a:xfrm>
          <a:off x="40223440" y="605155000"/>
          <a:ext cx="1841500" cy="349885"/>
        </a:xfrm>
        <a:prstGeom prst="rect">
          <a:avLst/>
        </a:prstGeom>
        <a:noFill/>
        <a:ln w="9525">
          <a:noFill/>
        </a:ln>
      </xdr:spPr>
    </xdr:pic>
    <xdr:clientData/>
  </xdr:twoCellAnchor>
  <xdr:twoCellAnchor editAs="oneCell">
    <xdr:from>
      <xdr:col>15</xdr:col>
      <xdr:colOff>610870</xdr:colOff>
      <xdr:row>353</xdr:row>
      <xdr:rowOff>0</xdr:rowOff>
    </xdr:from>
    <xdr:to>
      <xdr:col>15</xdr:col>
      <xdr:colOff>2452370</xdr:colOff>
      <xdr:row>353</xdr:row>
      <xdr:rowOff>321945</xdr:rowOff>
    </xdr:to>
    <xdr:pic>
      <xdr:nvPicPr>
        <xdr:cNvPr id="2992" name="Picture 8182" descr="clip_image9318"/>
        <xdr:cNvPicPr>
          <a:picLocks noChangeAspect="1"/>
        </xdr:cNvPicPr>
      </xdr:nvPicPr>
      <xdr:blipFill>
        <a:blip r:embed="rId1"/>
        <a:stretch>
          <a:fillRect/>
        </a:stretch>
      </xdr:blipFill>
      <xdr:spPr>
        <a:xfrm>
          <a:off x="40223440" y="605155000"/>
          <a:ext cx="1841500" cy="321945"/>
        </a:xfrm>
        <a:prstGeom prst="rect">
          <a:avLst/>
        </a:prstGeom>
        <a:noFill/>
        <a:ln w="9525">
          <a:noFill/>
        </a:ln>
      </xdr:spPr>
    </xdr:pic>
    <xdr:clientData/>
  </xdr:twoCellAnchor>
  <xdr:twoCellAnchor editAs="oneCell">
    <xdr:from>
      <xdr:col>15</xdr:col>
      <xdr:colOff>610870</xdr:colOff>
      <xdr:row>353</xdr:row>
      <xdr:rowOff>0</xdr:rowOff>
    </xdr:from>
    <xdr:to>
      <xdr:col>15</xdr:col>
      <xdr:colOff>2452370</xdr:colOff>
      <xdr:row>353</xdr:row>
      <xdr:rowOff>363855</xdr:rowOff>
    </xdr:to>
    <xdr:pic>
      <xdr:nvPicPr>
        <xdr:cNvPr id="2993" name="Picture 8182" descr="clip_image9318"/>
        <xdr:cNvPicPr>
          <a:picLocks noChangeAspect="1"/>
        </xdr:cNvPicPr>
      </xdr:nvPicPr>
      <xdr:blipFill>
        <a:blip r:embed="rId1"/>
        <a:stretch>
          <a:fillRect/>
        </a:stretch>
      </xdr:blipFill>
      <xdr:spPr>
        <a:xfrm>
          <a:off x="40223440" y="605155000"/>
          <a:ext cx="1841500" cy="363855"/>
        </a:xfrm>
        <a:prstGeom prst="rect">
          <a:avLst/>
        </a:prstGeom>
        <a:noFill/>
        <a:ln w="9525">
          <a:noFill/>
        </a:ln>
      </xdr:spPr>
    </xdr:pic>
    <xdr:clientData/>
  </xdr:twoCellAnchor>
  <xdr:twoCellAnchor editAs="oneCell">
    <xdr:from>
      <xdr:col>15</xdr:col>
      <xdr:colOff>610870</xdr:colOff>
      <xdr:row>353</xdr:row>
      <xdr:rowOff>0</xdr:rowOff>
    </xdr:from>
    <xdr:to>
      <xdr:col>15</xdr:col>
      <xdr:colOff>2452370</xdr:colOff>
      <xdr:row>353</xdr:row>
      <xdr:rowOff>83820</xdr:rowOff>
    </xdr:to>
    <xdr:pic>
      <xdr:nvPicPr>
        <xdr:cNvPr id="2994" name="Picture 8182" descr="clip_image9318"/>
        <xdr:cNvPicPr>
          <a:picLocks noChangeAspect="1"/>
        </xdr:cNvPicPr>
      </xdr:nvPicPr>
      <xdr:blipFill>
        <a:blip r:embed="rId1"/>
        <a:stretch>
          <a:fillRect/>
        </a:stretch>
      </xdr:blipFill>
      <xdr:spPr>
        <a:xfrm>
          <a:off x="40223440" y="605155000"/>
          <a:ext cx="1841500" cy="83820"/>
        </a:xfrm>
        <a:prstGeom prst="rect">
          <a:avLst/>
        </a:prstGeom>
        <a:noFill/>
        <a:ln w="9525">
          <a:noFill/>
        </a:ln>
      </xdr:spPr>
    </xdr:pic>
    <xdr:clientData/>
  </xdr:twoCellAnchor>
  <xdr:twoCellAnchor editAs="oneCell">
    <xdr:from>
      <xdr:col>12</xdr:col>
      <xdr:colOff>457200</xdr:colOff>
      <xdr:row>353</xdr:row>
      <xdr:rowOff>0</xdr:rowOff>
    </xdr:from>
    <xdr:to>
      <xdr:col>13</xdr:col>
      <xdr:colOff>2308860</xdr:colOff>
      <xdr:row>353</xdr:row>
      <xdr:rowOff>125730</xdr:rowOff>
    </xdr:to>
    <xdr:pic>
      <xdr:nvPicPr>
        <xdr:cNvPr id="2996" name="Picture 8182" descr="clip_image9318"/>
        <xdr:cNvPicPr>
          <a:picLocks noChangeAspect="1"/>
        </xdr:cNvPicPr>
      </xdr:nvPicPr>
      <xdr:blipFill>
        <a:blip r:embed="rId1"/>
        <a:stretch>
          <a:fillRect/>
        </a:stretch>
      </xdr:blipFill>
      <xdr:spPr>
        <a:xfrm>
          <a:off x="21864955" y="605155000"/>
          <a:ext cx="2308860" cy="125730"/>
        </a:xfrm>
        <a:prstGeom prst="rect">
          <a:avLst/>
        </a:prstGeom>
        <a:noFill/>
        <a:ln w="9525">
          <a:noFill/>
        </a:ln>
      </xdr:spPr>
    </xdr:pic>
    <xdr:clientData/>
  </xdr:twoCellAnchor>
  <xdr:twoCellAnchor editAs="oneCell">
    <xdr:from>
      <xdr:col>12</xdr:col>
      <xdr:colOff>457200</xdr:colOff>
      <xdr:row>353</xdr:row>
      <xdr:rowOff>0</xdr:rowOff>
    </xdr:from>
    <xdr:to>
      <xdr:col>13</xdr:col>
      <xdr:colOff>2308860</xdr:colOff>
      <xdr:row>353</xdr:row>
      <xdr:rowOff>363855</xdr:rowOff>
    </xdr:to>
    <xdr:pic>
      <xdr:nvPicPr>
        <xdr:cNvPr id="2997" name="Picture 8182" descr="clip_image9318"/>
        <xdr:cNvPicPr>
          <a:picLocks noChangeAspect="1"/>
        </xdr:cNvPicPr>
      </xdr:nvPicPr>
      <xdr:blipFill>
        <a:blip r:embed="rId1"/>
        <a:stretch>
          <a:fillRect/>
        </a:stretch>
      </xdr:blipFill>
      <xdr:spPr>
        <a:xfrm>
          <a:off x="21864955" y="605155000"/>
          <a:ext cx="2308860" cy="363855"/>
        </a:xfrm>
        <a:prstGeom prst="rect">
          <a:avLst/>
        </a:prstGeom>
        <a:noFill/>
        <a:ln w="9525">
          <a:noFill/>
        </a:ln>
      </xdr:spPr>
    </xdr:pic>
    <xdr:clientData/>
  </xdr:twoCellAnchor>
  <xdr:twoCellAnchor editAs="oneCell">
    <xdr:from>
      <xdr:col>12</xdr:col>
      <xdr:colOff>457200</xdr:colOff>
      <xdr:row>353</xdr:row>
      <xdr:rowOff>0</xdr:rowOff>
    </xdr:from>
    <xdr:to>
      <xdr:col>13</xdr:col>
      <xdr:colOff>2308860</xdr:colOff>
      <xdr:row>353</xdr:row>
      <xdr:rowOff>349885</xdr:rowOff>
    </xdr:to>
    <xdr:pic>
      <xdr:nvPicPr>
        <xdr:cNvPr id="2998" name="Picture 8182" descr="clip_image9318"/>
        <xdr:cNvPicPr>
          <a:picLocks noChangeAspect="1"/>
        </xdr:cNvPicPr>
      </xdr:nvPicPr>
      <xdr:blipFill>
        <a:blip r:embed="rId1"/>
        <a:stretch>
          <a:fillRect/>
        </a:stretch>
      </xdr:blipFill>
      <xdr:spPr>
        <a:xfrm>
          <a:off x="21864955" y="605155000"/>
          <a:ext cx="2308860" cy="349885"/>
        </a:xfrm>
        <a:prstGeom prst="rect">
          <a:avLst/>
        </a:prstGeom>
        <a:noFill/>
        <a:ln w="9525">
          <a:noFill/>
        </a:ln>
      </xdr:spPr>
    </xdr:pic>
    <xdr:clientData/>
  </xdr:twoCellAnchor>
  <xdr:twoCellAnchor editAs="oneCell">
    <xdr:from>
      <xdr:col>12</xdr:col>
      <xdr:colOff>457200</xdr:colOff>
      <xdr:row>353</xdr:row>
      <xdr:rowOff>0</xdr:rowOff>
    </xdr:from>
    <xdr:to>
      <xdr:col>13</xdr:col>
      <xdr:colOff>2308860</xdr:colOff>
      <xdr:row>353</xdr:row>
      <xdr:rowOff>321945</xdr:rowOff>
    </xdr:to>
    <xdr:pic>
      <xdr:nvPicPr>
        <xdr:cNvPr id="2999" name="Picture 8182" descr="clip_image9318"/>
        <xdr:cNvPicPr>
          <a:picLocks noChangeAspect="1"/>
        </xdr:cNvPicPr>
      </xdr:nvPicPr>
      <xdr:blipFill>
        <a:blip r:embed="rId1"/>
        <a:stretch>
          <a:fillRect/>
        </a:stretch>
      </xdr:blipFill>
      <xdr:spPr>
        <a:xfrm>
          <a:off x="21864955" y="605155000"/>
          <a:ext cx="2308860" cy="321945"/>
        </a:xfrm>
        <a:prstGeom prst="rect">
          <a:avLst/>
        </a:prstGeom>
        <a:noFill/>
        <a:ln w="9525">
          <a:noFill/>
        </a:ln>
      </xdr:spPr>
    </xdr:pic>
    <xdr:clientData/>
  </xdr:twoCellAnchor>
  <xdr:twoCellAnchor editAs="oneCell">
    <xdr:from>
      <xdr:col>12</xdr:col>
      <xdr:colOff>457200</xdr:colOff>
      <xdr:row>353</xdr:row>
      <xdr:rowOff>0</xdr:rowOff>
    </xdr:from>
    <xdr:to>
      <xdr:col>13</xdr:col>
      <xdr:colOff>2755900</xdr:colOff>
      <xdr:row>353</xdr:row>
      <xdr:rowOff>125730</xdr:rowOff>
    </xdr:to>
    <xdr:pic>
      <xdr:nvPicPr>
        <xdr:cNvPr id="3000" name="Picture 8182" descr="clip_image9318"/>
        <xdr:cNvPicPr>
          <a:picLocks noChangeAspect="1"/>
        </xdr:cNvPicPr>
      </xdr:nvPicPr>
      <xdr:blipFill>
        <a:blip r:embed="rId1"/>
        <a:stretch>
          <a:fillRect/>
        </a:stretch>
      </xdr:blipFill>
      <xdr:spPr>
        <a:xfrm>
          <a:off x="21864955" y="605155000"/>
          <a:ext cx="2755900" cy="125730"/>
        </a:xfrm>
        <a:prstGeom prst="rect">
          <a:avLst/>
        </a:prstGeom>
        <a:noFill/>
        <a:ln w="9525">
          <a:noFill/>
        </a:ln>
      </xdr:spPr>
    </xdr:pic>
    <xdr:clientData/>
  </xdr:twoCellAnchor>
  <xdr:twoCellAnchor editAs="oneCell">
    <xdr:from>
      <xdr:col>12</xdr:col>
      <xdr:colOff>457200</xdr:colOff>
      <xdr:row>353</xdr:row>
      <xdr:rowOff>0</xdr:rowOff>
    </xdr:from>
    <xdr:to>
      <xdr:col>13</xdr:col>
      <xdr:colOff>2755900</xdr:colOff>
      <xdr:row>353</xdr:row>
      <xdr:rowOff>363855</xdr:rowOff>
    </xdr:to>
    <xdr:pic>
      <xdr:nvPicPr>
        <xdr:cNvPr id="3001" name="Picture 8182" descr="clip_image9318"/>
        <xdr:cNvPicPr>
          <a:picLocks noChangeAspect="1"/>
        </xdr:cNvPicPr>
      </xdr:nvPicPr>
      <xdr:blipFill>
        <a:blip r:embed="rId1"/>
        <a:stretch>
          <a:fillRect/>
        </a:stretch>
      </xdr:blipFill>
      <xdr:spPr>
        <a:xfrm>
          <a:off x="21864955" y="605155000"/>
          <a:ext cx="2755900" cy="363855"/>
        </a:xfrm>
        <a:prstGeom prst="rect">
          <a:avLst/>
        </a:prstGeom>
        <a:noFill/>
        <a:ln w="9525">
          <a:noFill/>
        </a:ln>
      </xdr:spPr>
    </xdr:pic>
    <xdr:clientData/>
  </xdr:twoCellAnchor>
  <xdr:twoCellAnchor editAs="oneCell">
    <xdr:from>
      <xdr:col>12</xdr:col>
      <xdr:colOff>457200</xdr:colOff>
      <xdr:row>353</xdr:row>
      <xdr:rowOff>0</xdr:rowOff>
    </xdr:from>
    <xdr:to>
      <xdr:col>13</xdr:col>
      <xdr:colOff>2755900</xdr:colOff>
      <xdr:row>353</xdr:row>
      <xdr:rowOff>83820</xdr:rowOff>
    </xdr:to>
    <xdr:pic>
      <xdr:nvPicPr>
        <xdr:cNvPr id="3002" name="Picture 8182" descr="clip_image9318"/>
        <xdr:cNvPicPr>
          <a:picLocks noChangeAspect="1"/>
        </xdr:cNvPicPr>
      </xdr:nvPicPr>
      <xdr:blipFill>
        <a:blip r:embed="rId1"/>
        <a:stretch>
          <a:fillRect/>
        </a:stretch>
      </xdr:blipFill>
      <xdr:spPr>
        <a:xfrm>
          <a:off x="21864955" y="605155000"/>
          <a:ext cx="2755900" cy="83820"/>
        </a:xfrm>
        <a:prstGeom prst="rect">
          <a:avLst/>
        </a:prstGeom>
        <a:noFill/>
        <a:ln w="9525">
          <a:noFill/>
        </a:ln>
      </xdr:spPr>
    </xdr:pic>
    <xdr:clientData/>
  </xdr:twoCellAnchor>
  <xdr:twoCellAnchor editAs="oneCell">
    <xdr:from>
      <xdr:col>12</xdr:col>
      <xdr:colOff>457200</xdr:colOff>
      <xdr:row>353</xdr:row>
      <xdr:rowOff>0</xdr:rowOff>
    </xdr:from>
    <xdr:to>
      <xdr:col>13</xdr:col>
      <xdr:colOff>2755900</xdr:colOff>
      <xdr:row>353</xdr:row>
      <xdr:rowOff>349885</xdr:rowOff>
    </xdr:to>
    <xdr:pic>
      <xdr:nvPicPr>
        <xdr:cNvPr id="3003" name="Picture 8182" descr="clip_image9318"/>
        <xdr:cNvPicPr>
          <a:picLocks noChangeAspect="1"/>
        </xdr:cNvPicPr>
      </xdr:nvPicPr>
      <xdr:blipFill>
        <a:blip r:embed="rId1"/>
        <a:stretch>
          <a:fillRect/>
        </a:stretch>
      </xdr:blipFill>
      <xdr:spPr>
        <a:xfrm>
          <a:off x="21864955" y="605155000"/>
          <a:ext cx="2755900" cy="349885"/>
        </a:xfrm>
        <a:prstGeom prst="rect">
          <a:avLst/>
        </a:prstGeom>
        <a:noFill/>
        <a:ln w="9525">
          <a:noFill/>
        </a:ln>
      </xdr:spPr>
    </xdr:pic>
    <xdr:clientData/>
  </xdr:twoCellAnchor>
  <xdr:twoCellAnchor editAs="oneCell">
    <xdr:from>
      <xdr:col>12</xdr:col>
      <xdr:colOff>457200</xdr:colOff>
      <xdr:row>353</xdr:row>
      <xdr:rowOff>0</xdr:rowOff>
    </xdr:from>
    <xdr:to>
      <xdr:col>13</xdr:col>
      <xdr:colOff>2755900</xdr:colOff>
      <xdr:row>353</xdr:row>
      <xdr:rowOff>321945</xdr:rowOff>
    </xdr:to>
    <xdr:pic>
      <xdr:nvPicPr>
        <xdr:cNvPr id="3004" name="Picture 8182" descr="clip_image9318"/>
        <xdr:cNvPicPr>
          <a:picLocks noChangeAspect="1"/>
        </xdr:cNvPicPr>
      </xdr:nvPicPr>
      <xdr:blipFill>
        <a:blip r:embed="rId1"/>
        <a:stretch>
          <a:fillRect/>
        </a:stretch>
      </xdr:blipFill>
      <xdr:spPr>
        <a:xfrm>
          <a:off x="21864955" y="605155000"/>
          <a:ext cx="2755900" cy="321945"/>
        </a:xfrm>
        <a:prstGeom prst="rect">
          <a:avLst/>
        </a:prstGeom>
        <a:noFill/>
        <a:ln w="9525">
          <a:noFill/>
        </a:ln>
      </xdr:spPr>
    </xdr:pic>
    <xdr:clientData/>
  </xdr:twoCellAnchor>
  <xdr:twoCellAnchor editAs="oneCell">
    <xdr:from>
      <xdr:col>13</xdr:col>
      <xdr:colOff>457200</xdr:colOff>
      <xdr:row>353</xdr:row>
      <xdr:rowOff>0</xdr:rowOff>
    </xdr:from>
    <xdr:to>
      <xdr:col>13</xdr:col>
      <xdr:colOff>2768600</xdr:colOff>
      <xdr:row>353</xdr:row>
      <xdr:rowOff>125730</xdr:rowOff>
    </xdr:to>
    <xdr:pic>
      <xdr:nvPicPr>
        <xdr:cNvPr id="3005" name="Picture 8182" descr="clip_image9318"/>
        <xdr:cNvPicPr>
          <a:picLocks noChangeAspect="1"/>
        </xdr:cNvPicPr>
      </xdr:nvPicPr>
      <xdr:blipFill>
        <a:blip r:embed="rId1"/>
        <a:stretch>
          <a:fillRect/>
        </a:stretch>
      </xdr:blipFill>
      <xdr:spPr>
        <a:xfrm>
          <a:off x="22322155" y="605155000"/>
          <a:ext cx="2311400" cy="125730"/>
        </a:xfrm>
        <a:prstGeom prst="rect">
          <a:avLst/>
        </a:prstGeom>
        <a:noFill/>
        <a:ln w="9525">
          <a:noFill/>
        </a:ln>
      </xdr:spPr>
    </xdr:pic>
    <xdr:clientData/>
  </xdr:twoCellAnchor>
  <xdr:twoCellAnchor editAs="oneCell">
    <xdr:from>
      <xdr:col>13</xdr:col>
      <xdr:colOff>457200</xdr:colOff>
      <xdr:row>353</xdr:row>
      <xdr:rowOff>0</xdr:rowOff>
    </xdr:from>
    <xdr:to>
      <xdr:col>13</xdr:col>
      <xdr:colOff>2768600</xdr:colOff>
      <xdr:row>353</xdr:row>
      <xdr:rowOff>363855</xdr:rowOff>
    </xdr:to>
    <xdr:pic>
      <xdr:nvPicPr>
        <xdr:cNvPr id="3006" name="Picture 8182" descr="clip_image9318"/>
        <xdr:cNvPicPr>
          <a:picLocks noChangeAspect="1"/>
        </xdr:cNvPicPr>
      </xdr:nvPicPr>
      <xdr:blipFill>
        <a:blip r:embed="rId1"/>
        <a:stretch>
          <a:fillRect/>
        </a:stretch>
      </xdr:blipFill>
      <xdr:spPr>
        <a:xfrm>
          <a:off x="22322155" y="605155000"/>
          <a:ext cx="2311400" cy="363855"/>
        </a:xfrm>
        <a:prstGeom prst="rect">
          <a:avLst/>
        </a:prstGeom>
        <a:noFill/>
        <a:ln w="9525">
          <a:noFill/>
        </a:ln>
      </xdr:spPr>
    </xdr:pic>
    <xdr:clientData/>
  </xdr:twoCellAnchor>
  <xdr:twoCellAnchor editAs="oneCell">
    <xdr:from>
      <xdr:col>13</xdr:col>
      <xdr:colOff>457200</xdr:colOff>
      <xdr:row>353</xdr:row>
      <xdr:rowOff>0</xdr:rowOff>
    </xdr:from>
    <xdr:to>
      <xdr:col>13</xdr:col>
      <xdr:colOff>2768600</xdr:colOff>
      <xdr:row>353</xdr:row>
      <xdr:rowOff>321945</xdr:rowOff>
    </xdr:to>
    <xdr:pic>
      <xdr:nvPicPr>
        <xdr:cNvPr id="3008" name="Picture 8182" descr="clip_image9318"/>
        <xdr:cNvPicPr>
          <a:picLocks noChangeAspect="1"/>
        </xdr:cNvPicPr>
      </xdr:nvPicPr>
      <xdr:blipFill>
        <a:blip r:embed="rId1"/>
        <a:stretch>
          <a:fillRect/>
        </a:stretch>
      </xdr:blipFill>
      <xdr:spPr>
        <a:xfrm>
          <a:off x="22322155" y="605155000"/>
          <a:ext cx="2311400" cy="321945"/>
        </a:xfrm>
        <a:prstGeom prst="rect">
          <a:avLst/>
        </a:prstGeom>
        <a:noFill/>
        <a:ln w="9525">
          <a:noFill/>
        </a:ln>
      </xdr:spPr>
    </xdr:pic>
    <xdr:clientData/>
  </xdr:twoCellAnchor>
  <xdr:twoCellAnchor editAs="oneCell">
    <xdr:from>
      <xdr:col>13</xdr:col>
      <xdr:colOff>457200</xdr:colOff>
      <xdr:row>353</xdr:row>
      <xdr:rowOff>0</xdr:rowOff>
    </xdr:from>
    <xdr:to>
      <xdr:col>14</xdr:col>
      <xdr:colOff>24765</xdr:colOff>
      <xdr:row>353</xdr:row>
      <xdr:rowOff>125730</xdr:rowOff>
    </xdr:to>
    <xdr:pic>
      <xdr:nvPicPr>
        <xdr:cNvPr id="3009" name="Picture 8182" descr="clip_image9318"/>
        <xdr:cNvPicPr>
          <a:picLocks noChangeAspect="1"/>
        </xdr:cNvPicPr>
      </xdr:nvPicPr>
      <xdr:blipFill>
        <a:blip r:embed="rId1"/>
        <a:stretch>
          <a:fillRect/>
        </a:stretch>
      </xdr:blipFill>
      <xdr:spPr>
        <a:xfrm>
          <a:off x="22322155" y="605155000"/>
          <a:ext cx="2758440" cy="125730"/>
        </a:xfrm>
        <a:prstGeom prst="rect">
          <a:avLst/>
        </a:prstGeom>
        <a:noFill/>
        <a:ln w="9525">
          <a:noFill/>
        </a:ln>
      </xdr:spPr>
    </xdr:pic>
    <xdr:clientData/>
  </xdr:twoCellAnchor>
  <xdr:twoCellAnchor editAs="oneCell">
    <xdr:from>
      <xdr:col>13</xdr:col>
      <xdr:colOff>457200</xdr:colOff>
      <xdr:row>353</xdr:row>
      <xdr:rowOff>0</xdr:rowOff>
    </xdr:from>
    <xdr:to>
      <xdr:col>14</xdr:col>
      <xdr:colOff>24765</xdr:colOff>
      <xdr:row>353</xdr:row>
      <xdr:rowOff>363855</xdr:rowOff>
    </xdr:to>
    <xdr:pic>
      <xdr:nvPicPr>
        <xdr:cNvPr id="3010" name="Picture 8182" descr="clip_image9318"/>
        <xdr:cNvPicPr>
          <a:picLocks noChangeAspect="1"/>
        </xdr:cNvPicPr>
      </xdr:nvPicPr>
      <xdr:blipFill>
        <a:blip r:embed="rId1"/>
        <a:stretch>
          <a:fillRect/>
        </a:stretch>
      </xdr:blipFill>
      <xdr:spPr>
        <a:xfrm>
          <a:off x="22322155" y="605155000"/>
          <a:ext cx="2758440" cy="363855"/>
        </a:xfrm>
        <a:prstGeom prst="rect">
          <a:avLst/>
        </a:prstGeom>
        <a:noFill/>
        <a:ln w="9525">
          <a:noFill/>
        </a:ln>
      </xdr:spPr>
    </xdr:pic>
    <xdr:clientData/>
  </xdr:twoCellAnchor>
  <xdr:twoCellAnchor editAs="oneCell">
    <xdr:from>
      <xdr:col>13</xdr:col>
      <xdr:colOff>457200</xdr:colOff>
      <xdr:row>353</xdr:row>
      <xdr:rowOff>0</xdr:rowOff>
    </xdr:from>
    <xdr:to>
      <xdr:col>14</xdr:col>
      <xdr:colOff>24765</xdr:colOff>
      <xdr:row>353</xdr:row>
      <xdr:rowOff>83820</xdr:rowOff>
    </xdr:to>
    <xdr:pic>
      <xdr:nvPicPr>
        <xdr:cNvPr id="3011" name="Picture 8182" descr="clip_image9318"/>
        <xdr:cNvPicPr>
          <a:picLocks noChangeAspect="1"/>
        </xdr:cNvPicPr>
      </xdr:nvPicPr>
      <xdr:blipFill>
        <a:blip r:embed="rId1"/>
        <a:stretch>
          <a:fillRect/>
        </a:stretch>
      </xdr:blipFill>
      <xdr:spPr>
        <a:xfrm>
          <a:off x="22322155" y="605155000"/>
          <a:ext cx="2758440" cy="83820"/>
        </a:xfrm>
        <a:prstGeom prst="rect">
          <a:avLst/>
        </a:prstGeom>
        <a:noFill/>
        <a:ln w="9525">
          <a:noFill/>
        </a:ln>
      </xdr:spPr>
    </xdr:pic>
    <xdr:clientData/>
  </xdr:twoCellAnchor>
  <xdr:twoCellAnchor editAs="oneCell">
    <xdr:from>
      <xdr:col>13</xdr:col>
      <xdr:colOff>457200</xdr:colOff>
      <xdr:row>353</xdr:row>
      <xdr:rowOff>0</xdr:rowOff>
    </xdr:from>
    <xdr:to>
      <xdr:col>14</xdr:col>
      <xdr:colOff>24765</xdr:colOff>
      <xdr:row>353</xdr:row>
      <xdr:rowOff>349885</xdr:rowOff>
    </xdr:to>
    <xdr:pic>
      <xdr:nvPicPr>
        <xdr:cNvPr id="3012" name="Picture 8182" descr="clip_image9318"/>
        <xdr:cNvPicPr>
          <a:picLocks noChangeAspect="1"/>
        </xdr:cNvPicPr>
      </xdr:nvPicPr>
      <xdr:blipFill>
        <a:blip r:embed="rId1"/>
        <a:stretch>
          <a:fillRect/>
        </a:stretch>
      </xdr:blipFill>
      <xdr:spPr>
        <a:xfrm>
          <a:off x="22322155" y="605155000"/>
          <a:ext cx="2758440" cy="349885"/>
        </a:xfrm>
        <a:prstGeom prst="rect">
          <a:avLst/>
        </a:prstGeom>
        <a:noFill/>
        <a:ln w="9525">
          <a:noFill/>
        </a:ln>
      </xdr:spPr>
    </xdr:pic>
    <xdr:clientData/>
  </xdr:twoCellAnchor>
  <xdr:twoCellAnchor editAs="oneCell">
    <xdr:from>
      <xdr:col>13</xdr:col>
      <xdr:colOff>457200</xdr:colOff>
      <xdr:row>353</xdr:row>
      <xdr:rowOff>0</xdr:rowOff>
    </xdr:from>
    <xdr:to>
      <xdr:col>14</xdr:col>
      <xdr:colOff>24765</xdr:colOff>
      <xdr:row>353</xdr:row>
      <xdr:rowOff>321945</xdr:rowOff>
    </xdr:to>
    <xdr:pic>
      <xdr:nvPicPr>
        <xdr:cNvPr id="3013" name="Picture 8182" descr="clip_image9318"/>
        <xdr:cNvPicPr>
          <a:picLocks noChangeAspect="1"/>
        </xdr:cNvPicPr>
      </xdr:nvPicPr>
      <xdr:blipFill>
        <a:blip r:embed="rId1"/>
        <a:stretch>
          <a:fillRect/>
        </a:stretch>
      </xdr:blipFill>
      <xdr:spPr>
        <a:xfrm>
          <a:off x="22322155" y="605155000"/>
          <a:ext cx="2758440" cy="321945"/>
        </a:xfrm>
        <a:prstGeom prst="rect">
          <a:avLst/>
        </a:prstGeom>
        <a:noFill/>
        <a:ln w="9525">
          <a:noFill/>
        </a:ln>
      </xdr:spPr>
    </xdr:pic>
    <xdr:clientData/>
  </xdr:twoCellAnchor>
  <xdr:twoCellAnchor editAs="oneCell">
    <xdr:from>
      <xdr:col>12</xdr:col>
      <xdr:colOff>457200</xdr:colOff>
      <xdr:row>353</xdr:row>
      <xdr:rowOff>0</xdr:rowOff>
    </xdr:from>
    <xdr:to>
      <xdr:col>13</xdr:col>
      <xdr:colOff>2767330</xdr:colOff>
      <xdr:row>353</xdr:row>
      <xdr:rowOff>125730</xdr:rowOff>
    </xdr:to>
    <xdr:pic>
      <xdr:nvPicPr>
        <xdr:cNvPr id="3017" name="Picture 8182" descr="clip_image9318"/>
        <xdr:cNvPicPr>
          <a:picLocks noChangeAspect="1"/>
        </xdr:cNvPicPr>
      </xdr:nvPicPr>
      <xdr:blipFill>
        <a:blip r:embed="rId1"/>
        <a:stretch>
          <a:fillRect/>
        </a:stretch>
      </xdr:blipFill>
      <xdr:spPr>
        <a:xfrm>
          <a:off x="21864955" y="605155000"/>
          <a:ext cx="2767330" cy="125730"/>
        </a:xfrm>
        <a:prstGeom prst="rect">
          <a:avLst/>
        </a:prstGeom>
        <a:noFill/>
        <a:ln w="9525">
          <a:noFill/>
        </a:ln>
      </xdr:spPr>
    </xdr:pic>
    <xdr:clientData/>
  </xdr:twoCellAnchor>
  <xdr:twoCellAnchor editAs="oneCell">
    <xdr:from>
      <xdr:col>12</xdr:col>
      <xdr:colOff>457200</xdr:colOff>
      <xdr:row>353</xdr:row>
      <xdr:rowOff>0</xdr:rowOff>
    </xdr:from>
    <xdr:to>
      <xdr:col>13</xdr:col>
      <xdr:colOff>2767330</xdr:colOff>
      <xdr:row>353</xdr:row>
      <xdr:rowOff>363855</xdr:rowOff>
    </xdr:to>
    <xdr:pic>
      <xdr:nvPicPr>
        <xdr:cNvPr id="3018" name="Picture 8182" descr="clip_image9318"/>
        <xdr:cNvPicPr>
          <a:picLocks noChangeAspect="1"/>
        </xdr:cNvPicPr>
      </xdr:nvPicPr>
      <xdr:blipFill>
        <a:blip r:embed="rId1"/>
        <a:stretch>
          <a:fillRect/>
        </a:stretch>
      </xdr:blipFill>
      <xdr:spPr>
        <a:xfrm>
          <a:off x="21864955" y="605155000"/>
          <a:ext cx="2767330" cy="363855"/>
        </a:xfrm>
        <a:prstGeom prst="rect">
          <a:avLst/>
        </a:prstGeom>
        <a:noFill/>
        <a:ln w="9525">
          <a:noFill/>
        </a:ln>
      </xdr:spPr>
    </xdr:pic>
    <xdr:clientData/>
  </xdr:twoCellAnchor>
  <xdr:twoCellAnchor editAs="oneCell">
    <xdr:from>
      <xdr:col>12</xdr:col>
      <xdr:colOff>457200</xdr:colOff>
      <xdr:row>353</xdr:row>
      <xdr:rowOff>0</xdr:rowOff>
    </xdr:from>
    <xdr:to>
      <xdr:col>13</xdr:col>
      <xdr:colOff>2767330</xdr:colOff>
      <xdr:row>353</xdr:row>
      <xdr:rowOff>349885</xdr:rowOff>
    </xdr:to>
    <xdr:pic>
      <xdr:nvPicPr>
        <xdr:cNvPr id="3019" name="Picture 8182" descr="clip_image9318"/>
        <xdr:cNvPicPr>
          <a:picLocks noChangeAspect="1"/>
        </xdr:cNvPicPr>
      </xdr:nvPicPr>
      <xdr:blipFill>
        <a:blip r:embed="rId1"/>
        <a:stretch>
          <a:fillRect/>
        </a:stretch>
      </xdr:blipFill>
      <xdr:spPr>
        <a:xfrm>
          <a:off x="21864955" y="605155000"/>
          <a:ext cx="2767330" cy="349885"/>
        </a:xfrm>
        <a:prstGeom prst="rect">
          <a:avLst/>
        </a:prstGeom>
        <a:noFill/>
        <a:ln w="9525">
          <a:noFill/>
        </a:ln>
      </xdr:spPr>
    </xdr:pic>
    <xdr:clientData/>
  </xdr:twoCellAnchor>
  <xdr:twoCellAnchor editAs="oneCell">
    <xdr:from>
      <xdr:col>12</xdr:col>
      <xdr:colOff>457200</xdr:colOff>
      <xdr:row>353</xdr:row>
      <xdr:rowOff>0</xdr:rowOff>
    </xdr:from>
    <xdr:to>
      <xdr:col>13</xdr:col>
      <xdr:colOff>2778760</xdr:colOff>
      <xdr:row>353</xdr:row>
      <xdr:rowOff>125730</xdr:rowOff>
    </xdr:to>
    <xdr:pic>
      <xdr:nvPicPr>
        <xdr:cNvPr id="3020" name="Picture 8182" descr="clip_image9318"/>
        <xdr:cNvPicPr>
          <a:picLocks noChangeAspect="1"/>
        </xdr:cNvPicPr>
      </xdr:nvPicPr>
      <xdr:blipFill>
        <a:blip r:embed="rId1"/>
        <a:stretch>
          <a:fillRect/>
        </a:stretch>
      </xdr:blipFill>
      <xdr:spPr>
        <a:xfrm>
          <a:off x="21864955" y="605155000"/>
          <a:ext cx="2778760" cy="125730"/>
        </a:xfrm>
        <a:prstGeom prst="rect">
          <a:avLst/>
        </a:prstGeom>
        <a:noFill/>
        <a:ln w="9525">
          <a:noFill/>
        </a:ln>
      </xdr:spPr>
    </xdr:pic>
    <xdr:clientData/>
  </xdr:twoCellAnchor>
  <xdr:twoCellAnchor editAs="oneCell">
    <xdr:from>
      <xdr:col>12</xdr:col>
      <xdr:colOff>457200</xdr:colOff>
      <xdr:row>353</xdr:row>
      <xdr:rowOff>0</xdr:rowOff>
    </xdr:from>
    <xdr:to>
      <xdr:col>13</xdr:col>
      <xdr:colOff>2778760</xdr:colOff>
      <xdr:row>353</xdr:row>
      <xdr:rowOff>363855</xdr:rowOff>
    </xdr:to>
    <xdr:pic>
      <xdr:nvPicPr>
        <xdr:cNvPr id="3021" name="Picture 8182" descr="clip_image9318"/>
        <xdr:cNvPicPr>
          <a:picLocks noChangeAspect="1"/>
        </xdr:cNvPicPr>
      </xdr:nvPicPr>
      <xdr:blipFill>
        <a:blip r:embed="rId1"/>
        <a:stretch>
          <a:fillRect/>
        </a:stretch>
      </xdr:blipFill>
      <xdr:spPr>
        <a:xfrm>
          <a:off x="21864955" y="605155000"/>
          <a:ext cx="2778760" cy="363855"/>
        </a:xfrm>
        <a:prstGeom prst="rect">
          <a:avLst/>
        </a:prstGeom>
        <a:noFill/>
        <a:ln w="9525">
          <a:noFill/>
        </a:ln>
      </xdr:spPr>
    </xdr:pic>
    <xdr:clientData/>
  </xdr:twoCellAnchor>
  <xdr:twoCellAnchor editAs="oneCell">
    <xdr:from>
      <xdr:col>12</xdr:col>
      <xdr:colOff>457200</xdr:colOff>
      <xdr:row>353</xdr:row>
      <xdr:rowOff>0</xdr:rowOff>
    </xdr:from>
    <xdr:to>
      <xdr:col>13</xdr:col>
      <xdr:colOff>2778760</xdr:colOff>
      <xdr:row>353</xdr:row>
      <xdr:rowOff>349885</xdr:rowOff>
    </xdr:to>
    <xdr:pic>
      <xdr:nvPicPr>
        <xdr:cNvPr id="3022" name="Picture 8182" descr="clip_image9318"/>
        <xdr:cNvPicPr>
          <a:picLocks noChangeAspect="1"/>
        </xdr:cNvPicPr>
      </xdr:nvPicPr>
      <xdr:blipFill>
        <a:blip r:embed="rId1"/>
        <a:stretch>
          <a:fillRect/>
        </a:stretch>
      </xdr:blipFill>
      <xdr:spPr>
        <a:xfrm>
          <a:off x="21864955" y="605155000"/>
          <a:ext cx="2778760" cy="349885"/>
        </a:xfrm>
        <a:prstGeom prst="rect">
          <a:avLst/>
        </a:prstGeom>
        <a:noFill/>
        <a:ln w="9525">
          <a:noFill/>
        </a:ln>
      </xdr:spPr>
    </xdr:pic>
    <xdr:clientData/>
  </xdr:twoCellAnchor>
  <xdr:twoCellAnchor editAs="oneCell">
    <xdr:from>
      <xdr:col>12</xdr:col>
      <xdr:colOff>457200</xdr:colOff>
      <xdr:row>353</xdr:row>
      <xdr:rowOff>0</xdr:rowOff>
    </xdr:from>
    <xdr:to>
      <xdr:col>13</xdr:col>
      <xdr:colOff>2767330</xdr:colOff>
      <xdr:row>353</xdr:row>
      <xdr:rowOff>321945</xdr:rowOff>
    </xdr:to>
    <xdr:pic>
      <xdr:nvPicPr>
        <xdr:cNvPr id="3023" name="Picture 8182" descr="clip_image9318"/>
        <xdr:cNvPicPr>
          <a:picLocks noChangeAspect="1"/>
        </xdr:cNvPicPr>
      </xdr:nvPicPr>
      <xdr:blipFill>
        <a:blip r:embed="rId1"/>
        <a:stretch>
          <a:fillRect/>
        </a:stretch>
      </xdr:blipFill>
      <xdr:spPr>
        <a:xfrm>
          <a:off x="21864955" y="605155000"/>
          <a:ext cx="2767330" cy="321945"/>
        </a:xfrm>
        <a:prstGeom prst="rect">
          <a:avLst/>
        </a:prstGeom>
        <a:noFill/>
        <a:ln w="9525">
          <a:noFill/>
        </a:ln>
      </xdr:spPr>
    </xdr:pic>
    <xdr:clientData/>
  </xdr:twoCellAnchor>
  <xdr:twoCellAnchor editAs="oneCell">
    <xdr:from>
      <xdr:col>12</xdr:col>
      <xdr:colOff>457200</xdr:colOff>
      <xdr:row>353</xdr:row>
      <xdr:rowOff>0</xdr:rowOff>
    </xdr:from>
    <xdr:to>
      <xdr:col>13</xdr:col>
      <xdr:colOff>2778760</xdr:colOff>
      <xdr:row>353</xdr:row>
      <xdr:rowOff>321945</xdr:rowOff>
    </xdr:to>
    <xdr:pic>
      <xdr:nvPicPr>
        <xdr:cNvPr id="3024" name="Picture 8182" descr="clip_image9318"/>
        <xdr:cNvPicPr>
          <a:picLocks noChangeAspect="1"/>
        </xdr:cNvPicPr>
      </xdr:nvPicPr>
      <xdr:blipFill>
        <a:blip r:embed="rId1"/>
        <a:stretch>
          <a:fillRect/>
        </a:stretch>
      </xdr:blipFill>
      <xdr:spPr>
        <a:xfrm>
          <a:off x="21864955" y="605155000"/>
          <a:ext cx="2778760" cy="321945"/>
        </a:xfrm>
        <a:prstGeom prst="rect">
          <a:avLst/>
        </a:prstGeom>
        <a:noFill/>
        <a:ln w="9525">
          <a:noFill/>
        </a:ln>
      </xdr:spPr>
    </xdr:pic>
    <xdr:clientData/>
  </xdr:twoCellAnchor>
  <xdr:twoCellAnchor editAs="oneCell">
    <xdr:from>
      <xdr:col>13</xdr:col>
      <xdr:colOff>457200</xdr:colOff>
      <xdr:row>353</xdr:row>
      <xdr:rowOff>0</xdr:rowOff>
    </xdr:from>
    <xdr:to>
      <xdr:col>14</xdr:col>
      <xdr:colOff>35560</xdr:colOff>
      <xdr:row>353</xdr:row>
      <xdr:rowOff>125730</xdr:rowOff>
    </xdr:to>
    <xdr:pic>
      <xdr:nvPicPr>
        <xdr:cNvPr id="3025" name="Picture 8182" descr="clip_image9318"/>
        <xdr:cNvPicPr>
          <a:picLocks noChangeAspect="1"/>
        </xdr:cNvPicPr>
      </xdr:nvPicPr>
      <xdr:blipFill>
        <a:blip r:embed="rId1"/>
        <a:stretch>
          <a:fillRect/>
        </a:stretch>
      </xdr:blipFill>
      <xdr:spPr>
        <a:xfrm>
          <a:off x="22322155" y="605155000"/>
          <a:ext cx="2769235" cy="125730"/>
        </a:xfrm>
        <a:prstGeom prst="rect">
          <a:avLst/>
        </a:prstGeom>
        <a:noFill/>
        <a:ln w="9525">
          <a:noFill/>
        </a:ln>
      </xdr:spPr>
    </xdr:pic>
    <xdr:clientData/>
  </xdr:twoCellAnchor>
  <xdr:twoCellAnchor editAs="oneCell">
    <xdr:from>
      <xdr:col>13</xdr:col>
      <xdr:colOff>457200</xdr:colOff>
      <xdr:row>353</xdr:row>
      <xdr:rowOff>0</xdr:rowOff>
    </xdr:from>
    <xdr:to>
      <xdr:col>14</xdr:col>
      <xdr:colOff>35560</xdr:colOff>
      <xdr:row>353</xdr:row>
      <xdr:rowOff>363855</xdr:rowOff>
    </xdr:to>
    <xdr:pic>
      <xdr:nvPicPr>
        <xdr:cNvPr id="3026" name="Picture 8182" descr="clip_image9318"/>
        <xdr:cNvPicPr>
          <a:picLocks noChangeAspect="1"/>
        </xdr:cNvPicPr>
      </xdr:nvPicPr>
      <xdr:blipFill>
        <a:blip r:embed="rId1"/>
        <a:stretch>
          <a:fillRect/>
        </a:stretch>
      </xdr:blipFill>
      <xdr:spPr>
        <a:xfrm>
          <a:off x="22322155" y="605155000"/>
          <a:ext cx="2769235" cy="363855"/>
        </a:xfrm>
        <a:prstGeom prst="rect">
          <a:avLst/>
        </a:prstGeom>
        <a:noFill/>
        <a:ln w="9525">
          <a:noFill/>
        </a:ln>
      </xdr:spPr>
    </xdr:pic>
    <xdr:clientData/>
  </xdr:twoCellAnchor>
  <xdr:twoCellAnchor editAs="oneCell">
    <xdr:from>
      <xdr:col>13</xdr:col>
      <xdr:colOff>457200</xdr:colOff>
      <xdr:row>353</xdr:row>
      <xdr:rowOff>0</xdr:rowOff>
    </xdr:from>
    <xdr:to>
      <xdr:col>14</xdr:col>
      <xdr:colOff>35560</xdr:colOff>
      <xdr:row>353</xdr:row>
      <xdr:rowOff>349885</xdr:rowOff>
    </xdr:to>
    <xdr:pic>
      <xdr:nvPicPr>
        <xdr:cNvPr id="3027" name="Picture 8182" descr="clip_image9318"/>
        <xdr:cNvPicPr>
          <a:picLocks noChangeAspect="1"/>
        </xdr:cNvPicPr>
      </xdr:nvPicPr>
      <xdr:blipFill>
        <a:blip r:embed="rId1"/>
        <a:stretch>
          <a:fillRect/>
        </a:stretch>
      </xdr:blipFill>
      <xdr:spPr>
        <a:xfrm>
          <a:off x="22322155" y="605155000"/>
          <a:ext cx="2769235" cy="349885"/>
        </a:xfrm>
        <a:prstGeom prst="rect">
          <a:avLst/>
        </a:prstGeom>
        <a:noFill/>
        <a:ln w="9525">
          <a:noFill/>
        </a:ln>
      </xdr:spPr>
    </xdr:pic>
    <xdr:clientData/>
  </xdr:twoCellAnchor>
  <xdr:twoCellAnchor editAs="oneCell">
    <xdr:from>
      <xdr:col>13</xdr:col>
      <xdr:colOff>457200</xdr:colOff>
      <xdr:row>353</xdr:row>
      <xdr:rowOff>0</xdr:rowOff>
    </xdr:from>
    <xdr:to>
      <xdr:col>14</xdr:col>
      <xdr:colOff>46355</xdr:colOff>
      <xdr:row>353</xdr:row>
      <xdr:rowOff>125730</xdr:rowOff>
    </xdr:to>
    <xdr:pic>
      <xdr:nvPicPr>
        <xdr:cNvPr id="3028" name="Picture 8182" descr="clip_image9318"/>
        <xdr:cNvPicPr>
          <a:picLocks noChangeAspect="1"/>
        </xdr:cNvPicPr>
      </xdr:nvPicPr>
      <xdr:blipFill>
        <a:blip r:embed="rId1"/>
        <a:stretch>
          <a:fillRect/>
        </a:stretch>
      </xdr:blipFill>
      <xdr:spPr>
        <a:xfrm>
          <a:off x="22322155" y="605155000"/>
          <a:ext cx="2780030" cy="125730"/>
        </a:xfrm>
        <a:prstGeom prst="rect">
          <a:avLst/>
        </a:prstGeom>
        <a:noFill/>
        <a:ln w="9525">
          <a:noFill/>
        </a:ln>
      </xdr:spPr>
    </xdr:pic>
    <xdr:clientData/>
  </xdr:twoCellAnchor>
  <xdr:twoCellAnchor editAs="oneCell">
    <xdr:from>
      <xdr:col>13</xdr:col>
      <xdr:colOff>457200</xdr:colOff>
      <xdr:row>353</xdr:row>
      <xdr:rowOff>0</xdr:rowOff>
    </xdr:from>
    <xdr:to>
      <xdr:col>14</xdr:col>
      <xdr:colOff>46355</xdr:colOff>
      <xdr:row>353</xdr:row>
      <xdr:rowOff>363855</xdr:rowOff>
    </xdr:to>
    <xdr:pic>
      <xdr:nvPicPr>
        <xdr:cNvPr id="3029" name="Picture 8182" descr="clip_image9318"/>
        <xdr:cNvPicPr>
          <a:picLocks noChangeAspect="1"/>
        </xdr:cNvPicPr>
      </xdr:nvPicPr>
      <xdr:blipFill>
        <a:blip r:embed="rId1"/>
        <a:stretch>
          <a:fillRect/>
        </a:stretch>
      </xdr:blipFill>
      <xdr:spPr>
        <a:xfrm>
          <a:off x="22322155" y="605155000"/>
          <a:ext cx="2780030" cy="363855"/>
        </a:xfrm>
        <a:prstGeom prst="rect">
          <a:avLst/>
        </a:prstGeom>
        <a:noFill/>
        <a:ln w="9525">
          <a:noFill/>
        </a:ln>
      </xdr:spPr>
    </xdr:pic>
    <xdr:clientData/>
  </xdr:twoCellAnchor>
  <xdr:twoCellAnchor editAs="oneCell">
    <xdr:from>
      <xdr:col>13</xdr:col>
      <xdr:colOff>457200</xdr:colOff>
      <xdr:row>353</xdr:row>
      <xdr:rowOff>0</xdr:rowOff>
    </xdr:from>
    <xdr:to>
      <xdr:col>14</xdr:col>
      <xdr:colOff>46355</xdr:colOff>
      <xdr:row>353</xdr:row>
      <xdr:rowOff>349885</xdr:rowOff>
    </xdr:to>
    <xdr:pic>
      <xdr:nvPicPr>
        <xdr:cNvPr id="3030" name="Picture 8182" descr="clip_image9318"/>
        <xdr:cNvPicPr>
          <a:picLocks noChangeAspect="1"/>
        </xdr:cNvPicPr>
      </xdr:nvPicPr>
      <xdr:blipFill>
        <a:blip r:embed="rId1"/>
        <a:stretch>
          <a:fillRect/>
        </a:stretch>
      </xdr:blipFill>
      <xdr:spPr>
        <a:xfrm>
          <a:off x="22322155" y="605155000"/>
          <a:ext cx="2780030" cy="349885"/>
        </a:xfrm>
        <a:prstGeom prst="rect">
          <a:avLst/>
        </a:prstGeom>
        <a:noFill/>
        <a:ln w="9525">
          <a:noFill/>
        </a:ln>
      </xdr:spPr>
    </xdr:pic>
    <xdr:clientData/>
  </xdr:twoCellAnchor>
  <xdr:twoCellAnchor editAs="oneCell">
    <xdr:from>
      <xdr:col>13</xdr:col>
      <xdr:colOff>457200</xdr:colOff>
      <xdr:row>353</xdr:row>
      <xdr:rowOff>0</xdr:rowOff>
    </xdr:from>
    <xdr:to>
      <xdr:col>14</xdr:col>
      <xdr:colOff>35560</xdr:colOff>
      <xdr:row>353</xdr:row>
      <xdr:rowOff>321945</xdr:rowOff>
    </xdr:to>
    <xdr:pic>
      <xdr:nvPicPr>
        <xdr:cNvPr id="3031" name="Picture 8182" descr="clip_image9318"/>
        <xdr:cNvPicPr>
          <a:picLocks noChangeAspect="1"/>
        </xdr:cNvPicPr>
      </xdr:nvPicPr>
      <xdr:blipFill>
        <a:blip r:embed="rId1"/>
        <a:stretch>
          <a:fillRect/>
        </a:stretch>
      </xdr:blipFill>
      <xdr:spPr>
        <a:xfrm>
          <a:off x="22322155" y="605155000"/>
          <a:ext cx="2769235" cy="321945"/>
        </a:xfrm>
        <a:prstGeom prst="rect">
          <a:avLst/>
        </a:prstGeom>
        <a:noFill/>
        <a:ln w="9525">
          <a:noFill/>
        </a:ln>
      </xdr:spPr>
    </xdr:pic>
    <xdr:clientData/>
  </xdr:twoCellAnchor>
  <xdr:twoCellAnchor editAs="oneCell">
    <xdr:from>
      <xdr:col>13</xdr:col>
      <xdr:colOff>457200</xdr:colOff>
      <xdr:row>353</xdr:row>
      <xdr:rowOff>0</xdr:rowOff>
    </xdr:from>
    <xdr:to>
      <xdr:col>14</xdr:col>
      <xdr:colOff>46355</xdr:colOff>
      <xdr:row>353</xdr:row>
      <xdr:rowOff>321945</xdr:rowOff>
    </xdr:to>
    <xdr:pic>
      <xdr:nvPicPr>
        <xdr:cNvPr id="3032" name="Picture 8182" descr="clip_image9318"/>
        <xdr:cNvPicPr>
          <a:picLocks noChangeAspect="1"/>
        </xdr:cNvPicPr>
      </xdr:nvPicPr>
      <xdr:blipFill>
        <a:blip r:embed="rId1"/>
        <a:stretch>
          <a:fillRect/>
        </a:stretch>
      </xdr:blipFill>
      <xdr:spPr>
        <a:xfrm>
          <a:off x="22322155" y="605155000"/>
          <a:ext cx="2780030" cy="321945"/>
        </a:xfrm>
        <a:prstGeom prst="rect">
          <a:avLst/>
        </a:prstGeom>
        <a:noFill/>
        <a:ln w="9525">
          <a:noFill/>
        </a:ln>
      </xdr:spPr>
    </xdr:pic>
    <xdr:clientData/>
  </xdr:twoCellAnchor>
  <xdr:twoCellAnchor editAs="oneCell">
    <xdr:from>
      <xdr:col>16</xdr:col>
      <xdr:colOff>615315</xdr:colOff>
      <xdr:row>353</xdr:row>
      <xdr:rowOff>0</xdr:rowOff>
    </xdr:from>
    <xdr:to>
      <xdr:col>30</xdr:col>
      <xdr:colOff>431800</xdr:colOff>
      <xdr:row>353</xdr:row>
      <xdr:rowOff>125730</xdr:rowOff>
    </xdr:to>
    <xdr:pic>
      <xdr:nvPicPr>
        <xdr:cNvPr id="3035" name="Picture 8182" descr="clip_image9318"/>
        <xdr:cNvPicPr>
          <a:picLocks noChangeAspect="1"/>
        </xdr:cNvPicPr>
      </xdr:nvPicPr>
      <xdr:blipFill>
        <a:blip r:embed="rId1"/>
        <a:stretch>
          <a:fillRect/>
        </a:stretch>
      </xdr:blipFill>
      <xdr:spPr>
        <a:xfrm>
          <a:off x="50280570" y="605155000"/>
          <a:ext cx="1861185" cy="125730"/>
        </a:xfrm>
        <a:prstGeom prst="rect">
          <a:avLst/>
        </a:prstGeom>
        <a:noFill/>
        <a:ln w="9525">
          <a:noFill/>
        </a:ln>
      </xdr:spPr>
    </xdr:pic>
    <xdr:clientData/>
  </xdr:twoCellAnchor>
  <xdr:twoCellAnchor editAs="oneCell">
    <xdr:from>
      <xdr:col>16</xdr:col>
      <xdr:colOff>615315</xdr:colOff>
      <xdr:row>353</xdr:row>
      <xdr:rowOff>0</xdr:rowOff>
    </xdr:from>
    <xdr:to>
      <xdr:col>30</xdr:col>
      <xdr:colOff>431800</xdr:colOff>
      <xdr:row>353</xdr:row>
      <xdr:rowOff>321945</xdr:rowOff>
    </xdr:to>
    <xdr:pic>
      <xdr:nvPicPr>
        <xdr:cNvPr id="3036" name="Picture 8182" descr="clip_image9318"/>
        <xdr:cNvPicPr>
          <a:picLocks noChangeAspect="1"/>
        </xdr:cNvPicPr>
      </xdr:nvPicPr>
      <xdr:blipFill>
        <a:blip r:embed="rId1"/>
        <a:stretch>
          <a:fillRect/>
        </a:stretch>
      </xdr:blipFill>
      <xdr:spPr>
        <a:xfrm>
          <a:off x="50280570" y="605155000"/>
          <a:ext cx="1861185" cy="321945"/>
        </a:xfrm>
        <a:prstGeom prst="rect">
          <a:avLst/>
        </a:prstGeom>
        <a:noFill/>
        <a:ln w="9525">
          <a:noFill/>
        </a:ln>
      </xdr:spPr>
    </xdr:pic>
    <xdr:clientData/>
  </xdr:twoCellAnchor>
  <xdr:twoCellAnchor editAs="oneCell">
    <xdr:from>
      <xdr:col>15</xdr:col>
      <xdr:colOff>610870</xdr:colOff>
      <xdr:row>353</xdr:row>
      <xdr:rowOff>0</xdr:rowOff>
    </xdr:from>
    <xdr:to>
      <xdr:col>15</xdr:col>
      <xdr:colOff>2452370</xdr:colOff>
      <xdr:row>353</xdr:row>
      <xdr:rowOff>97790</xdr:rowOff>
    </xdr:to>
    <xdr:pic>
      <xdr:nvPicPr>
        <xdr:cNvPr id="3037" name="Picture 8182" descr="clip_image9318"/>
        <xdr:cNvPicPr>
          <a:picLocks noChangeAspect="1"/>
        </xdr:cNvPicPr>
      </xdr:nvPicPr>
      <xdr:blipFill>
        <a:blip r:embed="rId1"/>
        <a:stretch>
          <a:fillRect/>
        </a:stretch>
      </xdr:blipFill>
      <xdr:spPr>
        <a:xfrm>
          <a:off x="40223440" y="605155000"/>
          <a:ext cx="1841500" cy="97790"/>
        </a:xfrm>
        <a:prstGeom prst="rect">
          <a:avLst/>
        </a:prstGeom>
        <a:noFill/>
        <a:ln w="9525">
          <a:noFill/>
        </a:ln>
      </xdr:spPr>
    </xdr:pic>
    <xdr:clientData/>
  </xdr:twoCellAnchor>
  <xdr:twoCellAnchor editAs="oneCell">
    <xdr:from>
      <xdr:col>15</xdr:col>
      <xdr:colOff>619760</xdr:colOff>
      <xdr:row>353</xdr:row>
      <xdr:rowOff>0</xdr:rowOff>
    </xdr:from>
    <xdr:to>
      <xdr:col>15</xdr:col>
      <xdr:colOff>2487930</xdr:colOff>
      <xdr:row>353</xdr:row>
      <xdr:rowOff>139700</xdr:rowOff>
    </xdr:to>
    <xdr:pic>
      <xdr:nvPicPr>
        <xdr:cNvPr id="3042" name="Picture 8182" descr="clip_image9318"/>
        <xdr:cNvPicPr>
          <a:picLocks noChangeAspect="1"/>
        </xdr:cNvPicPr>
      </xdr:nvPicPr>
      <xdr:blipFill>
        <a:blip r:embed="rId1"/>
        <a:stretch>
          <a:fillRect/>
        </a:stretch>
      </xdr:blipFill>
      <xdr:spPr>
        <a:xfrm>
          <a:off x="40232330" y="605155000"/>
          <a:ext cx="1868170" cy="139700"/>
        </a:xfrm>
        <a:prstGeom prst="rect">
          <a:avLst/>
        </a:prstGeom>
        <a:noFill/>
        <a:ln w="9525">
          <a:noFill/>
        </a:ln>
      </xdr:spPr>
    </xdr:pic>
    <xdr:clientData/>
  </xdr:twoCellAnchor>
  <xdr:twoCellAnchor editAs="oneCell">
    <xdr:from>
      <xdr:col>13</xdr:col>
      <xdr:colOff>457200</xdr:colOff>
      <xdr:row>353</xdr:row>
      <xdr:rowOff>0</xdr:rowOff>
    </xdr:from>
    <xdr:to>
      <xdr:col>13</xdr:col>
      <xdr:colOff>2297430</xdr:colOff>
      <xdr:row>353</xdr:row>
      <xdr:rowOff>391795</xdr:rowOff>
    </xdr:to>
    <xdr:pic>
      <xdr:nvPicPr>
        <xdr:cNvPr id="3043" name="Picture 8182" descr="clip_image9318"/>
        <xdr:cNvPicPr>
          <a:picLocks noChangeAspect="1"/>
        </xdr:cNvPicPr>
      </xdr:nvPicPr>
      <xdr:blipFill>
        <a:blip r:embed="rId1"/>
        <a:stretch>
          <a:fillRect/>
        </a:stretch>
      </xdr:blipFill>
      <xdr:spPr>
        <a:xfrm>
          <a:off x="22322155" y="605155000"/>
          <a:ext cx="1840230" cy="391795"/>
        </a:xfrm>
        <a:prstGeom prst="rect">
          <a:avLst/>
        </a:prstGeom>
        <a:noFill/>
        <a:ln w="9525">
          <a:noFill/>
        </a:ln>
      </xdr:spPr>
    </xdr:pic>
    <xdr:clientData/>
  </xdr:twoCellAnchor>
  <xdr:twoCellAnchor editAs="oneCell">
    <xdr:from>
      <xdr:col>13</xdr:col>
      <xdr:colOff>457200</xdr:colOff>
      <xdr:row>353</xdr:row>
      <xdr:rowOff>0</xdr:rowOff>
    </xdr:from>
    <xdr:to>
      <xdr:col>13</xdr:col>
      <xdr:colOff>2297430</xdr:colOff>
      <xdr:row>353</xdr:row>
      <xdr:rowOff>125730</xdr:rowOff>
    </xdr:to>
    <xdr:pic>
      <xdr:nvPicPr>
        <xdr:cNvPr id="3044" name="Picture 8182" descr="clip_image9318"/>
        <xdr:cNvPicPr>
          <a:picLocks noChangeAspect="1"/>
        </xdr:cNvPicPr>
      </xdr:nvPicPr>
      <xdr:blipFill>
        <a:blip r:embed="rId1"/>
        <a:stretch>
          <a:fillRect/>
        </a:stretch>
      </xdr:blipFill>
      <xdr:spPr>
        <a:xfrm>
          <a:off x="22322155" y="605155000"/>
          <a:ext cx="1840230" cy="125730"/>
        </a:xfrm>
        <a:prstGeom prst="rect">
          <a:avLst/>
        </a:prstGeom>
        <a:noFill/>
        <a:ln w="9525">
          <a:noFill/>
        </a:ln>
      </xdr:spPr>
    </xdr:pic>
    <xdr:clientData/>
  </xdr:twoCellAnchor>
  <xdr:twoCellAnchor editAs="oneCell">
    <xdr:from>
      <xdr:col>13</xdr:col>
      <xdr:colOff>457200</xdr:colOff>
      <xdr:row>353</xdr:row>
      <xdr:rowOff>0</xdr:rowOff>
    </xdr:from>
    <xdr:to>
      <xdr:col>13</xdr:col>
      <xdr:colOff>2297430</xdr:colOff>
      <xdr:row>353</xdr:row>
      <xdr:rowOff>363855</xdr:rowOff>
    </xdr:to>
    <xdr:pic>
      <xdr:nvPicPr>
        <xdr:cNvPr id="3045" name="Picture 8182" descr="clip_image9318"/>
        <xdr:cNvPicPr>
          <a:picLocks noChangeAspect="1"/>
        </xdr:cNvPicPr>
      </xdr:nvPicPr>
      <xdr:blipFill>
        <a:blip r:embed="rId1"/>
        <a:stretch>
          <a:fillRect/>
        </a:stretch>
      </xdr:blipFill>
      <xdr:spPr>
        <a:xfrm>
          <a:off x="22322155" y="605155000"/>
          <a:ext cx="1840230" cy="363855"/>
        </a:xfrm>
        <a:prstGeom prst="rect">
          <a:avLst/>
        </a:prstGeom>
        <a:noFill/>
        <a:ln w="9525">
          <a:noFill/>
        </a:ln>
      </xdr:spPr>
    </xdr:pic>
    <xdr:clientData/>
  </xdr:twoCellAnchor>
  <xdr:twoCellAnchor editAs="oneCell">
    <xdr:from>
      <xdr:col>13</xdr:col>
      <xdr:colOff>457200</xdr:colOff>
      <xdr:row>353</xdr:row>
      <xdr:rowOff>0</xdr:rowOff>
    </xdr:from>
    <xdr:to>
      <xdr:col>13</xdr:col>
      <xdr:colOff>2297430</xdr:colOff>
      <xdr:row>353</xdr:row>
      <xdr:rowOff>349885</xdr:rowOff>
    </xdr:to>
    <xdr:pic>
      <xdr:nvPicPr>
        <xdr:cNvPr id="3046" name="Picture 8182" descr="clip_image9318"/>
        <xdr:cNvPicPr>
          <a:picLocks noChangeAspect="1"/>
        </xdr:cNvPicPr>
      </xdr:nvPicPr>
      <xdr:blipFill>
        <a:blip r:embed="rId1"/>
        <a:stretch>
          <a:fillRect/>
        </a:stretch>
      </xdr:blipFill>
      <xdr:spPr>
        <a:xfrm>
          <a:off x="22322155" y="605155000"/>
          <a:ext cx="1840230" cy="349885"/>
        </a:xfrm>
        <a:prstGeom prst="rect">
          <a:avLst/>
        </a:prstGeom>
        <a:noFill/>
        <a:ln w="9525">
          <a:noFill/>
        </a:ln>
      </xdr:spPr>
    </xdr:pic>
    <xdr:clientData/>
  </xdr:twoCellAnchor>
  <xdr:twoCellAnchor editAs="oneCell">
    <xdr:from>
      <xdr:col>12</xdr:col>
      <xdr:colOff>457200</xdr:colOff>
      <xdr:row>353</xdr:row>
      <xdr:rowOff>0</xdr:rowOff>
    </xdr:from>
    <xdr:to>
      <xdr:col>13</xdr:col>
      <xdr:colOff>2308860</xdr:colOff>
      <xdr:row>353</xdr:row>
      <xdr:rowOff>328930</xdr:rowOff>
    </xdr:to>
    <xdr:pic>
      <xdr:nvPicPr>
        <xdr:cNvPr id="3047" name="Picture 8182" descr="clip_image9318"/>
        <xdr:cNvPicPr>
          <a:picLocks noChangeAspect="1"/>
        </xdr:cNvPicPr>
      </xdr:nvPicPr>
      <xdr:blipFill>
        <a:blip r:embed="rId1"/>
        <a:stretch>
          <a:fillRect/>
        </a:stretch>
      </xdr:blipFill>
      <xdr:spPr>
        <a:xfrm>
          <a:off x="21864955" y="605155000"/>
          <a:ext cx="2308860" cy="328930"/>
        </a:xfrm>
        <a:prstGeom prst="rect">
          <a:avLst/>
        </a:prstGeom>
        <a:noFill/>
        <a:ln w="9525">
          <a:noFill/>
        </a:ln>
      </xdr:spPr>
    </xdr:pic>
    <xdr:clientData/>
  </xdr:twoCellAnchor>
  <xdr:twoCellAnchor editAs="oneCell">
    <xdr:from>
      <xdr:col>12</xdr:col>
      <xdr:colOff>457200</xdr:colOff>
      <xdr:row>353</xdr:row>
      <xdr:rowOff>0</xdr:rowOff>
    </xdr:from>
    <xdr:to>
      <xdr:col>13</xdr:col>
      <xdr:colOff>2755900</xdr:colOff>
      <xdr:row>353</xdr:row>
      <xdr:rowOff>90805</xdr:rowOff>
    </xdr:to>
    <xdr:pic>
      <xdr:nvPicPr>
        <xdr:cNvPr id="3048" name="Picture 8182" descr="clip_image9318"/>
        <xdr:cNvPicPr>
          <a:picLocks noChangeAspect="1"/>
        </xdr:cNvPicPr>
      </xdr:nvPicPr>
      <xdr:blipFill>
        <a:blip r:embed="rId1"/>
        <a:stretch>
          <a:fillRect/>
        </a:stretch>
      </xdr:blipFill>
      <xdr:spPr>
        <a:xfrm>
          <a:off x="21864955" y="605155000"/>
          <a:ext cx="2755900" cy="90805"/>
        </a:xfrm>
        <a:prstGeom prst="rect">
          <a:avLst/>
        </a:prstGeom>
        <a:noFill/>
        <a:ln w="9525">
          <a:noFill/>
        </a:ln>
      </xdr:spPr>
    </xdr:pic>
    <xdr:clientData/>
  </xdr:twoCellAnchor>
  <xdr:twoCellAnchor editAs="oneCell">
    <xdr:from>
      <xdr:col>12</xdr:col>
      <xdr:colOff>457200</xdr:colOff>
      <xdr:row>353</xdr:row>
      <xdr:rowOff>0</xdr:rowOff>
    </xdr:from>
    <xdr:to>
      <xdr:col>13</xdr:col>
      <xdr:colOff>2755900</xdr:colOff>
      <xdr:row>353</xdr:row>
      <xdr:rowOff>328930</xdr:rowOff>
    </xdr:to>
    <xdr:pic>
      <xdr:nvPicPr>
        <xdr:cNvPr id="3049" name="Picture 8182" descr="clip_image9318"/>
        <xdr:cNvPicPr>
          <a:picLocks noChangeAspect="1"/>
        </xdr:cNvPicPr>
      </xdr:nvPicPr>
      <xdr:blipFill>
        <a:blip r:embed="rId1"/>
        <a:stretch>
          <a:fillRect/>
        </a:stretch>
      </xdr:blipFill>
      <xdr:spPr>
        <a:xfrm>
          <a:off x="21864955" y="605155000"/>
          <a:ext cx="2755900" cy="328930"/>
        </a:xfrm>
        <a:prstGeom prst="rect">
          <a:avLst/>
        </a:prstGeom>
        <a:noFill/>
        <a:ln w="9525">
          <a:noFill/>
        </a:ln>
      </xdr:spPr>
    </xdr:pic>
    <xdr:clientData/>
  </xdr:twoCellAnchor>
  <xdr:twoCellAnchor editAs="oneCell">
    <xdr:from>
      <xdr:col>13</xdr:col>
      <xdr:colOff>457200</xdr:colOff>
      <xdr:row>353</xdr:row>
      <xdr:rowOff>0</xdr:rowOff>
    </xdr:from>
    <xdr:to>
      <xdr:col>13</xdr:col>
      <xdr:colOff>2768600</xdr:colOff>
      <xdr:row>353</xdr:row>
      <xdr:rowOff>328930</xdr:rowOff>
    </xdr:to>
    <xdr:pic>
      <xdr:nvPicPr>
        <xdr:cNvPr id="3050" name="Picture 8182" descr="clip_image9318"/>
        <xdr:cNvPicPr>
          <a:picLocks noChangeAspect="1"/>
        </xdr:cNvPicPr>
      </xdr:nvPicPr>
      <xdr:blipFill>
        <a:blip r:embed="rId1"/>
        <a:stretch>
          <a:fillRect/>
        </a:stretch>
      </xdr:blipFill>
      <xdr:spPr>
        <a:xfrm>
          <a:off x="22322155" y="605155000"/>
          <a:ext cx="2311400" cy="328930"/>
        </a:xfrm>
        <a:prstGeom prst="rect">
          <a:avLst/>
        </a:prstGeom>
        <a:noFill/>
        <a:ln w="9525">
          <a:noFill/>
        </a:ln>
      </xdr:spPr>
    </xdr:pic>
    <xdr:clientData/>
  </xdr:twoCellAnchor>
  <xdr:twoCellAnchor editAs="oneCell">
    <xdr:from>
      <xdr:col>13</xdr:col>
      <xdr:colOff>457200</xdr:colOff>
      <xdr:row>353</xdr:row>
      <xdr:rowOff>0</xdr:rowOff>
    </xdr:from>
    <xdr:to>
      <xdr:col>14</xdr:col>
      <xdr:colOff>24765</xdr:colOff>
      <xdr:row>353</xdr:row>
      <xdr:rowOff>90805</xdr:rowOff>
    </xdr:to>
    <xdr:pic>
      <xdr:nvPicPr>
        <xdr:cNvPr id="3051" name="Picture 8182" descr="clip_image9318"/>
        <xdr:cNvPicPr>
          <a:picLocks noChangeAspect="1"/>
        </xdr:cNvPicPr>
      </xdr:nvPicPr>
      <xdr:blipFill>
        <a:blip r:embed="rId1"/>
        <a:stretch>
          <a:fillRect/>
        </a:stretch>
      </xdr:blipFill>
      <xdr:spPr>
        <a:xfrm>
          <a:off x="22322155" y="605155000"/>
          <a:ext cx="2758440" cy="90805"/>
        </a:xfrm>
        <a:prstGeom prst="rect">
          <a:avLst/>
        </a:prstGeom>
        <a:noFill/>
        <a:ln w="9525">
          <a:noFill/>
        </a:ln>
      </xdr:spPr>
    </xdr:pic>
    <xdr:clientData/>
  </xdr:twoCellAnchor>
  <xdr:twoCellAnchor editAs="oneCell">
    <xdr:from>
      <xdr:col>13</xdr:col>
      <xdr:colOff>457200</xdr:colOff>
      <xdr:row>353</xdr:row>
      <xdr:rowOff>0</xdr:rowOff>
    </xdr:from>
    <xdr:to>
      <xdr:col>14</xdr:col>
      <xdr:colOff>24765</xdr:colOff>
      <xdr:row>353</xdr:row>
      <xdr:rowOff>328930</xdr:rowOff>
    </xdr:to>
    <xdr:pic>
      <xdr:nvPicPr>
        <xdr:cNvPr id="3052" name="Picture 8182" descr="clip_image9318"/>
        <xdr:cNvPicPr>
          <a:picLocks noChangeAspect="1"/>
        </xdr:cNvPicPr>
      </xdr:nvPicPr>
      <xdr:blipFill>
        <a:blip r:embed="rId1"/>
        <a:stretch>
          <a:fillRect/>
        </a:stretch>
      </xdr:blipFill>
      <xdr:spPr>
        <a:xfrm>
          <a:off x="22322155" y="605155000"/>
          <a:ext cx="2758440" cy="328930"/>
        </a:xfrm>
        <a:prstGeom prst="rect">
          <a:avLst/>
        </a:prstGeom>
        <a:noFill/>
        <a:ln w="9525">
          <a:noFill/>
        </a:ln>
      </xdr:spPr>
    </xdr:pic>
    <xdr:clientData/>
  </xdr:twoCellAnchor>
  <xdr:twoCellAnchor editAs="oneCell">
    <xdr:from>
      <xdr:col>12</xdr:col>
      <xdr:colOff>457200</xdr:colOff>
      <xdr:row>353</xdr:row>
      <xdr:rowOff>0</xdr:rowOff>
    </xdr:from>
    <xdr:to>
      <xdr:col>13</xdr:col>
      <xdr:colOff>2767330</xdr:colOff>
      <xdr:row>353</xdr:row>
      <xdr:rowOff>328930</xdr:rowOff>
    </xdr:to>
    <xdr:pic>
      <xdr:nvPicPr>
        <xdr:cNvPr id="3053" name="Picture 8182" descr="clip_image9318"/>
        <xdr:cNvPicPr>
          <a:picLocks noChangeAspect="1"/>
        </xdr:cNvPicPr>
      </xdr:nvPicPr>
      <xdr:blipFill>
        <a:blip r:embed="rId1"/>
        <a:stretch>
          <a:fillRect/>
        </a:stretch>
      </xdr:blipFill>
      <xdr:spPr>
        <a:xfrm>
          <a:off x="21864955" y="605155000"/>
          <a:ext cx="2767330" cy="328930"/>
        </a:xfrm>
        <a:prstGeom prst="rect">
          <a:avLst/>
        </a:prstGeom>
        <a:noFill/>
        <a:ln w="9525">
          <a:noFill/>
        </a:ln>
      </xdr:spPr>
    </xdr:pic>
    <xdr:clientData/>
  </xdr:twoCellAnchor>
  <xdr:twoCellAnchor editAs="oneCell">
    <xdr:from>
      <xdr:col>12</xdr:col>
      <xdr:colOff>457200</xdr:colOff>
      <xdr:row>353</xdr:row>
      <xdr:rowOff>0</xdr:rowOff>
    </xdr:from>
    <xdr:to>
      <xdr:col>13</xdr:col>
      <xdr:colOff>2778760</xdr:colOff>
      <xdr:row>353</xdr:row>
      <xdr:rowOff>328930</xdr:rowOff>
    </xdr:to>
    <xdr:pic>
      <xdr:nvPicPr>
        <xdr:cNvPr id="3054" name="Picture 8182" descr="clip_image9318"/>
        <xdr:cNvPicPr>
          <a:picLocks noChangeAspect="1"/>
        </xdr:cNvPicPr>
      </xdr:nvPicPr>
      <xdr:blipFill>
        <a:blip r:embed="rId1"/>
        <a:stretch>
          <a:fillRect/>
        </a:stretch>
      </xdr:blipFill>
      <xdr:spPr>
        <a:xfrm>
          <a:off x="21864955" y="605155000"/>
          <a:ext cx="2778760" cy="328930"/>
        </a:xfrm>
        <a:prstGeom prst="rect">
          <a:avLst/>
        </a:prstGeom>
        <a:noFill/>
        <a:ln w="9525">
          <a:noFill/>
        </a:ln>
      </xdr:spPr>
    </xdr:pic>
    <xdr:clientData/>
  </xdr:twoCellAnchor>
  <xdr:twoCellAnchor editAs="oneCell">
    <xdr:from>
      <xdr:col>13</xdr:col>
      <xdr:colOff>457200</xdr:colOff>
      <xdr:row>353</xdr:row>
      <xdr:rowOff>0</xdr:rowOff>
    </xdr:from>
    <xdr:to>
      <xdr:col>14</xdr:col>
      <xdr:colOff>35560</xdr:colOff>
      <xdr:row>353</xdr:row>
      <xdr:rowOff>328930</xdr:rowOff>
    </xdr:to>
    <xdr:pic>
      <xdr:nvPicPr>
        <xdr:cNvPr id="3055" name="Picture 8182" descr="clip_image9318"/>
        <xdr:cNvPicPr>
          <a:picLocks noChangeAspect="1"/>
        </xdr:cNvPicPr>
      </xdr:nvPicPr>
      <xdr:blipFill>
        <a:blip r:embed="rId1"/>
        <a:stretch>
          <a:fillRect/>
        </a:stretch>
      </xdr:blipFill>
      <xdr:spPr>
        <a:xfrm>
          <a:off x="22322155" y="605155000"/>
          <a:ext cx="2769235" cy="328930"/>
        </a:xfrm>
        <a:prstGeom prst="rect">
          <a:avLst/>
        </a:prstGeom>
        <a:noFill/>
        <a:ln w="9525">
          <a:noFill/>
        </a:ln>
      </xdr:spPr>
    </xdr:pic>
    <xdr:clientData/>
  </xdr:twoCellAnchor>
  <xdr:twoCellAnchor editAs="oneCell">
    <xdr:from>
      <xdr:col>13</xdr:col>
      <xdr:colOff>457200</xdr:colOff>
      <xdr:row>353</xdr:row>
      <xdr:rowOff>0</xdr:rowOff>
    </xdr:from>
    <xdr:to>
      <xdr:col>14</xdr:col>
      <xdr:colOff>46355</xdr:colOff>
      <xdr:row>353</xdr:row>
      <xdr:rowOff>328930</xdr:rowOff>
    </xdr:to>
    <xdr:pic>
      <xdr:nvPicPr>
        <xdr:cNvPr id="3056" name="Picture 8182" descr="clip_image9318"/>
        <xdr:cNvPicPr>
          <a:picLocks noChangeAspect="1"/>
        </xdr:cNvPicPr>
      </xdr:nvPicPr>
      <xdr:blipFill>
        <a:blip r:embed="rId1"/>
        <a:stretch>
          <a:fillRect/>
        </a:stretch>
      </xdr:blipFill>
      <xdr:spPr>
        <a:xfrm>
          <a:off x="22322155" y="605155000"/>
          <a:ext cx="2780030" cy="328930"/>
        </a:xfrm>
        <a:prstGeom prst="rect">
          <a:avLst/>
        </a:prstGeom>
        <a:noFill/>
        <a:ln w="9525">
          <a:noFill/>
        </a:ln>
      </xdr:spPr>
    </xdr:pic>
    <xdr:clientData/>
  </xdr:twoCellAnchor>
  <xdr:twoCellAnchor editAs="oneCell">
    <xdr:from>
      <xdr:col>14</xdr:col>
      <xdr:colOff>621665</xdr:colOff>
      <xdr:row>359</xdr:row>
      <xdr:rowOff>0</xdr:rowOff>
    </xdr:from>
    <xdr:to>
      <xdr:col>14</xdr:col>
      <xdr:colOff>643255</xdr:colOff>
      <xdr:row>359</xdr:row>
      <xdr:rowOff>125730</xdr:rowOff>
    </xdr:to>
    <xdr:pic>
      <xdr:nvPicPr>
        <xdr:cNvPr id="3057" name="Picture 8182" descr="clip_image9318"/>
        <xdr:cNvPicPr>
          <a:picLocks noChangeAspect="1"/>
        </xdr:cNvPicPr>
      </xdr:nvPicPr>
      <xdr:blipFill>
        <a:blip r:embed="rId1"/>
        <a:stretch>
          <a:fillRect/>
        </a:stretch>
      </xdr:blipFill>
      <xdr:spPr>
        <a:xfrm>
          <a:off x="25677495" y="613213150"/>
          <a:ext cx="21590" cy="125730"/>
        </a:xfrm>
        <a:prstGeom prst="rect">
          <a:avLst/>
        </a:prstGeom>
        <a:noFill/>
        <a:ln w="9525">
          <a:noFill/>
        </a:ln>
      </xdr:spPr>
    </xdr:pic>
    <xdr:clientData/>
  </xdr:twoCellAnchor>
  <xdr:twoCellAnchor editAs="oneCell">
    <xdr:from>
      <xdr:col>14</xdr:col>
      <xdr:colOff>621665</xdr:colOff>
      <xdr:row>359</xdr:row>
      <xdr:rowOff>0</xdr:rowOff>
    </xdr:from>
    <xdr:to>
      <xdr:col>14</xdr:col>
      <xdr:colOff>643255</xdr:colOff>
      <xdr:row>359</xdr:row>
      <xdr:rowOff>349885</xdr:rowOff>
    </xdr:to>
    <xdr:pic>
      <xdr:nvPicPr>
        <xdr:cNvPr id="3058" name="Picture 8182" descr="clip_image9318"/>
        <xdr:cNvPicPr>
          <a:picLocks noChangeAspect="1"/>
        </xdr:cNvPicPr>
      </xdr:nvPicPr>
      <xdr:blipFill>
        <a:blip r:embed="rId1"/>
        <a:stretch>
          <a:fillRect/>
        </a:stretch>
      </xdr:blipFill>
      <xdr:spPr>
        <a:xfrm>
          <a:off x="25677495" y="613213150"/>
          <a:ext cx="21590" cy="349885"/>
        </a:xfrm>
        <a:prstGeom prst="rect">
          <a:avLst/>
        </a:prstGeom>
        <a:noFill/>
        <a:ln w="9525">
          <a:noFill/>
        </a:ln>
      </xdr:spPr>
    </xdr:pic>
    <xdr:clientData/>
  </xdr:twoCellAnchor>
  <xdr:twoCellAnchor editAs="oneCell">
    <xdr:from>
      <xdr:col>14</xdr:col>
      <xdr:colOff>621665</xdr:colOff>
      <xdr:row>359</xdr:row>
      <xdr:rowOff>0</xdr:rowOff>
    </xdr:from>
    <xdr:to>
      <xdr:col>14</xdr:col>
      <xdr:colOff>643255</xdr:colOff>
      <xdr:row>359</xdr:row>
      <xdr:rowOff>321945</xdr:rowOff>
    </xdr:to>
    <xdr:pic>
      <xdr:nvPicPr>
        <xdr:cNvPr id="3059" name="Picture 8182" descr="clip_image9318"/>
        <xdr:cNvPicPr>
          <a:picLocks noChangeAspect="1"/>
        </xdr:cNvPicPr>
      </xdr:nvPicPr>
      <xdr:blipFill>
        <a:blip r:embed="rId1"/>
        <a:stretch>
          <a:fillRect/>
        </a:stretch>
      </xdr:blipFill>
      <xdr:spPr>
        <a:xfrm>
          <a:off x="25677495" y="613213150"/>
          <a:ext cx="21590" cy="321945"/>
        </a:xfrm>
        <a:prstGeom prst="rect">
          <a:avLst/>
        </a:prstGeom>
        <a:noFill/>
        <a:ln w="9525">
          <a:noFill/>
        </a:ln>
      </xdr:spPr>
    </xdr:pic>
    <xdr:clientData/>
  </xdr:twoCellAnchor>
  <xdr:twoCellAnchor editAs="oneCell">
    <xdr:from>
      <xdr:col>14</xdr:col>
      <xdr:colOff>621665</xdr:colOff>
      <xdr:row>359</xdr:row>
      <xdr:rowOff>0</xdr:rowOff>
    </xdr:from>
    <xdr:to>
      <xdr:col>14</xdr:col>
      <xdr:colOff>643255</xdr:colOff>
      <xdr:row>359</xdr:row>
      <xdr:rowOff>363855</xdr:rowOff>
    </xdr:to>
    <xdr:pic>
      <xdr:nvPicPr>
        <xdr:cNvPr id="3060" name="Picture 8182" descr="clip_image9318"/>
        <xdr:cNvPicPr>
          <a:picLocks noChangeAspect="1"/>
        </xdr:cNvPicPr>
      </xdr:nvPicPr>
      <xdr:blipFill>
        <a:blip r:embed="rId1"/>
        <a:stretch>
          <a:fillRect/>
        </a:stretch>
      </xdr:blipFill>
      <xdr:spPr>
        <a:xfrm>
          <a:off x="25677495" y="613213150"/>
          <a:ext cx="21590" cy="363855"/>
        </a:xfrm>
        <a:prstGeom prst="rect">
          <a:avLst/>
        </a:prstGeom>
        <a:noFill/>
        <a:ln w="9525">
          <a:noFill/>
        </a:ln>
      </xdr:spPr>
    </xdr:pic>
    <xdr:clientData/>
  </xdr:twoCellAnchor>
  <xdr:twoCellAnchor editAs="oneCell">
    <xdr:from>
      <xdr:col>14</xdr:col>
      <xdr:colOff>621665</xdr:colOff>
      <xdr:row>359</xdr:row>
      <xdr:rowOff>0</xdr:rowOff>
    </xdr:from>
    <xdr:to>
      <xdr:col>14</xdr:col>
      <xdr:colOff>643255</xdr:colOff>
      <xdr:row>359</xdr:row>
      <xdr:rowOff>83820</xdr:rowOff>
    </xdr:to>
    <xdr:pic>
      <xdr:nvPicPr>
        <xdr:cNvPr id="3061" name="Picture 8182" descr="clip_image9318"/>
        <xdr:cNvPicPr>
          <a:picLocks noChangeAspect="1"/>
        </xdr:cNvPicPr>
      </xdr:nvPicPr>
      <xdr:blipFill>
        <a:blip r:embed="rId1"/>
        <a:stretch>
          <a:fillRect/>
        </a:stretch>
      </xdr:blipFill>
      <xdr:spPr>
        <a:xfrm>
          <a:off x="25677495" y="613213150"/>
          <a:ext cx="21590" cy="83820"/>
        </a:xfrm>
        <a:prstGeom prst="rect">
          <a:avLst/>
        </a:prstGeom>
        <a:noFill/>
        <a:ln w="9525">
          <a:noFill/>
        </a:ln>
      </xdr:spPr>
    </xdr:pic>
    <xdr:clientData/>
  </xdr:twoCellAnchor>
  <xdr:twoCellAnchor editAs="oneCell">
    <xdr:from>
      <xdr:col>4</xdr:col>
      <xdr:colOff>682625</xdr:colOff>
      <xdr:row>359</xdr:row>
      <xdr:rowOff>0</xdr:rowOff>
    </xdr:from>
    <xdr:to>
      <xdr:col>4</xdr:col>
      <xdr:colOff>693420</xdr:colOff>
      <xdr:row>359</xdr:row>
      <xdr:rowOff>125730</xdr:rowOff>
    </xdr:to>
    <xdr:pic>
      <xdr:nvPicPr>
        <xdr:cNvPr id="3062" name="Picture 8182" descr="clip_image9318"/>
        <xdr:cNvPicPr>
          <a:picLocks noChangeAspect="1"/>
        </xdr:cNvPicPr>
      </xdr:nvPicPr>
      <xdr:blipFill>
        <a:blip r:embed="rId1"/>
        <a:stretch>
          <a:fillRect/>
        </a:stretch>
      </xdr:blipFill>
      <xdr:spPr>
        <a:xfrm>
          <a:off x="3869690" y="613213150"/>
          <a:ext cx="10795" cy="125730"/>
        </a:xfrm>
        <a:prstGeom prst="rect">
          <a:avLst/>
        </a:prstGeom>
        <a:noFill/>
        <a:ln w="9525">
          <a:noFill/>
        </a:ln>
      </xdr:spPr>
    </xdr:pic>
    <xdr:clientData/>
  </xdr:twoCellAnchor>
  <xdr:twoCellAnchor editAs="oneCell">
    <xdr:from>
      <xdr:col>4</xdr:col>
      <xdr:colOff>682625</xdr:colOff>
      <xdr:row>359</xdr:row>
      <xdr:rowOff>0</xdr:rowOff>
    </xdr:from>
    <xdr:to>
      <xdr:col>4</xdr:col>
      <xdr:colOff>693420</xdr:colOff>
      <xdr:row>359</xdr:row>
      <xdr:rowOff>321945</xdr:rowOff>
    </xdr:to>
    <xdr:pic>
      <xdr:nvPicPr>
        <xdr:cNvPr id="3063" name="Picture 8182" descr="clip_image9318"/>
        <xdr:cNvPicPr>
          <a:picLocks noChangeAspect="1"/>
        </xdr:cNvPicPr>
      </xdr:nvPicPr>
      <xdr:blipFill>
        <a:blip r:embed="rId1"/>
        <a:stretch>
          <a:fillRect/>
        </a:stretch>
      </xdr:blipFill>
      <xdr:spPr>
        <a:xfrm>
          <a:off x="3869690" y="613213150"/>
          <a:ext cx="10795" cy="321945"/>
        </a:xfrm>
        <a:prstGeom prst="rect">
          <a:avLst/>
        </a:prstGeom>
        <a:noFill/>
        <a:ln w="9525">
          <a:noFill/>
        </a:ln>
      </xdr:spPr>
    </xdr:pic>
    <xdr:clientData/>
  </xdr:twoCellAnchor>
  <xdr:twoCellAnchor editAs="oneCell">
    <xdr:from>
      <xdr:col>15</xdr:col>
      <xdr:colOff>610870</xdr:colOff>
      <xdr:row>359</xdr:row>
      <xdr:rowOff>0</xdr:rowOff>
    </xdr:from>
    <xdr:to>
      <xdr:col>15</xdr:col>
      <xdr:colOff>3063240</xdr:colOff>
      <xdr:row>359</xdr:row>
      <xdr:rowOff>125730</xdr:rowOff>
    </xdr:to>
    <xdr:pic>
      <xdr:nvPicPr>
        <xdr:cNvPr id="3064" name="Picture 8182" descr="clip_image9318"/>
        <xdr:cNvPicPr>
          <a:picLocks noChangeAspect="1"/>
        </xdr:cNvPicPr>
      </xdr:nvPicPr>
      <xdr:blipFill>
        <a:blip r:embed="rId1"/>
        <a:stretch>
          <a:fillRect/>
        </a:stretch>
      </xdr:blipFill>
      <xdr:spPr>
        <a:xfrm>
          <a:off x="40223440" y="613213150"/>
          <a:ext cx="2452370" cy="125730"/>
        </a:xfrm>
        <a:prstGeom prst="rect">
          <a:avLst/>
        </a:prstGeom>
        <a:noFill/>
        <a:ln w="9525">
          <a:noFill/>
        </a:ln>
      </xdr:spPr>
    </xdr:pic>
    <xdr:clientData/>
  </xdr:twoCellAnchor>
  <xdr:twoCellAnchor editAs="oneCell">
    <xdr:from>
      <xdr:col>15</xdr:col>
      <xdr:colOff>610870</xdr:colOff>
      <xdr:row>359</xdr:row>
      <xdr:rowOff>0</xdr:rowOff>
    </xdr:from>
    <xdr:to>
      <xdr:col>15</xdr:col>
      <xdr:colOff>3063240</xdr:colOff>
      <xdr:row>359</xdr:row>
      <xdr:rowOff>349885</xdr:rowOff>
    </xdr:to>
    <xdr:pic>
      <xdr:nvPicPr>
        <xdr:cNvPr id="3065" name="Picture 8182" descr="clip_image9318"/>
        <xdr:cNvPicPr>
          <a:picLocks noChangeAspect="1"/>
        </xdr:cNvPicPr>
      </xdr:nvPicPr>
      <xdr:blipFill>
        <a:blip r:embed="rId1"/>
        <a:stretch>
          <a:fillRect/>
        </a:stretch>
      </xdr:blipFill>
      <xdr:spPr>
        <a:xfrm>
          <a:off x="40223440" y="613213150"/>
          <a:ext cx="2452370" cy="349885"/>
        </a:xfrm>
        <a:prstGeom prst="rect">
          <a:avLst/>
        </a:prstGeom>
        <a:noFill/>
        <a:ln w="9525">
          <a:noFill/>
        </a:ln>
      </xdr:spPr>
    </xdr:pic>
    <xdr:clientData/>
  </xdr:twoCellAnchor>
  <xdr:twoCellAnchor editAs="oneCell">
    <xdr:from>
      <xdr:col>15</xdr:col>
      <xdr:colOff>610870</xdr:colOff>
      <xdr:row>359</xdr:row>
      <xdr:rowOff>0</xdr:rowOff>
    </xdr:from>
    <xdr:to>
      <xdr:col>15</xdr:col>
      <xdr:colOff>3063240</xdr:colOff>
      <xdr:row>359</xdr:row>
      <xdr:rowOff>321945</xdr:rowOff>
    </xdr:to>
    <xdr:pic>
      <xdr:nvPicPr>
        <xdr:cNvPr id="3066" name="Picture 8182" descr="clip_image9318"/>
        <xdr:cNvPicPr>
          <a:picLocks noChangeAspect="1"/>
        </xdr:cNvPicPr>
      </xdr:nvPicPr>
      <xdr:blipFill>
        <a:blip r:embed="rId1"/>
        <a:stretch>
          <a:fillRect/>
        </a:stretch>
      </xdr:blipFill>
      <xdr:spPr>
        <a:xfrm>
          <a:off x="40223440" y="613213150"/>
          <a:ext cx="2452370" cy="321945"/>
        </a:xfrm>
        <a:prstGeom prst="rect">
          <a:avLst/>
        </a:prstGeom>
        <a:noFill/>
        <a:ln w="9525">
          <a:noFill/>
        </a:ln>
      </xdr:spPr>
    </xdr:pic>
    <xdr:clientData/>
  </xdr:twoCellAnchor>
  <xdr:twoCellAnchor editAs="oneCell">
    <xdr:from>
      <xdr:col>15</xdr:col>
      <xdr:colOff>610870</xdr:colOff>
      <xdr:row>359</xdr:row>
      <xdr:rowOff>0</xdr:rowOff>
    </xdr:from>
    <xdr:to>
      <xdr:col>15</xdr:col>
      <xdr:colOff>3063240</xdr:colOff>
      <xdr:row>359</xdr:row>
      <xdr:rowOff>363855</xdr:rowOff>
    </xdr:to>
    <xdr:pic>
      <xdr:nvPicPr>
        <xdr:cNvPr id="3067" name="Picture 8182" descr="clip_image9318"/>
        <xdr:cNvPicPr>
          <a:picLocks noChangeAspect="1"/>
        </xdr:cNvPicPr>
      </xdr:nvPicPr>
      <xdr:blipFill>
        <a:blip r:embed="rId1"/>
        <a:stretch>
          <a:fillRect/>
        </a:stretch>
      </xdr:blipFill>
      <xdr:spPr>
        <a:xfrm>
          <a:off x="40223440" y="613213150"/>
          <a:ext cx="2452370" cy="363855"/>
        </a:xfrm>
        <a:prstGeom prst="rect">
          <a:avLst/>
        </a:prstGeom>
        <a:noFill/>
        <a:ln w="9525">
          <a:noFill/>
        </a:ln>
      </xdr:spPr>
    </xdr:pic>
    <xdr:clientData/>
  </xdr:twoCellAnchor>
  <xdr:twoCellAnchor editAs="oneCell">
    <xdr:from>
      <xdr:col>15</xdr:col>
      <xdr:colOff>610870</xdr:colOff>
      <xdr:row>359</xdr:row>
      <xdr:rowOff>0</xdr:rowOff>
    </xdr:from>
    <xdr:to>
      <xdr:col>15</xdr:col>
      <xdr:colOff>3063240</xdr:colOff>
      <xdr:row>359</xdr:row>
      <xdr:rowOff>83820</xdr:rowOff>
    </xdr:to>
    <xdr:pic>
      <xdr:nvPicPr>
        <xdr:cNvPr id="3068" name="Picture 8182" descr="clip_image9318"/>
        <xdr:cNvPicPr>
          <a:picLocks noChangeAspect="1"/>
        </xdr:cNvPicPr>
      </xdr:nvPicPr>
      <xdr:blipFill>
        <a:blip r:embed="rId1"/>
        <a:stretch>
          <a:fillRect/>
        </a:stretch>
      </xdr:blipFill>
      <xdr:spPr>
        <a:xfrm>
          <a:off x="40223440" y="613213150"/>
          <a:ext cx="2452370" cy="83820"/>
        </a:xfrm>
        <a:prstGeom prst="rect">
          <a:avLst/>
        </a:prstGeom>
        <a:noFill/>
        <a:ln w="9525">
          <a:noFill/>
        </a:ln>
      </xdr:spPr>
    </xdr:pic>
    <xdr:clientData/>
  </xdr:twoCellAnchor>
  <xdr:twoCellAnchor editAs="oneCell">
    <xdr:from>
      <xdr:col>14</xdr:col>
      <xdr:colOff>621665</xdr:colOff>
      <xdr:row>359</xdr:row>
      <xdr:rowOff>0</xdr:rowOff>
    </xdr:from>
    <xdr:to>
      <xdr:col>14</xdr:col>
      <xdr:colOff>643255</xdr:colOff>
      <xdr:row>359</xdr:row>
      <xdr:rowOff>307975</xdr:rowOff>
    </xdr:to>
    <xdr:pic>
      <xdr:nvPicPr>
        <xdr:cNvPr id="3069" name="Picture 8182" descr="clip_image9318"/>
        <xdr:cNvPicPr>
          <a:picLocks noChangeAspect="1"/>
        </xdr:cNvPicPr>
      </xdr:nvPicPr>
      <xdr:blipFill>
        <a:blip r:embed="rId1"/>
        <a:stretch>
          <a:fillRect/>
        </a:stretch>
      </xdr:blipFill>
      <xdr:spPr>
        <a:xfrm>
          <a:off x="25677495" y="613213150"/>
          <a:ext cx="21590" cy="307975"/>
        </a:xfrm>
        <a:prstGeom prst="rect">
          <a:avLst/>
        </a:prstGeom>
        <a:noFill/>
        <a:ln w="9525">
          <a:noFill/>
        </a:ln>
      </xdr:spPr>
    </xdr:pic>
    <xdr:clientData/>
  </xdr:twoCellAnchor>
  <xdr:twoCellAnchor editAs="oneCell">
    <xdr:from>
      <xdr:col>12</xdr:col>
      <xdr:colOff>457200</xdr:colOff>
      <xdr:row>359</xdr:row>
      <xdr:rowOff>0</xdr:rowOff>
    </xdr:from>
    <xdr:to>
      <xdr:col>14</xdr:col>
      <xdr:colOff>32385</xdr:colOff>
      <xdr:row>359</xdr:row>
      <xdr:rowOff>125730</xdr:rowOff>
    </xdr:to>
    <xdr:pic>
      <xdr:nvPicPr>
        <xdr:cNvPr id="3070" name="Picture 8182" descr="clip_image9318"/>
        <xdr:cNvPicPr>
          <a:picLocks noChangeAspect="1"/>
        </xdr:cNvPicPr>
      </xdr:nvPicPr>
      <xdr:blipFill>
        <a:blip r:embed="rId1"/>
        <a:stretch>
          <a:fillRect/>
        </a:stretch>
      </xdr:blipFill>
      <xdr:spPr>
        <a:xfrm>
          <a:off x="21864955" y="613213150"/>
          <a:ext cx="3223260" cy="125730"/>
        </a:xfrm>
        <a:prstGeom prst="rect">
          <a:avLst/>
        </a:prstGeom>
        <a:noFill/>
        <a:ln w="9525">
          <a:noFill/>
        </a:ln>
      </xdr:spPr>
    </xdr:pic>
    <xdr:clientData/>
  </xdr:twoCellAnchor>
  <xdr:twoCellAnchor editAs="oneCell">
    <xdr:from>
      <xdr:col>12</xdr:col>
      <xdr:colOff>457200</xdr:colOff>
      <xdr:row>359</xdr:row>
      <xdr:rowOff>0</xdr:rowOff>
    </xdr:from>
    <xdr:to>
      <xdr:col>14</xdr:col>
      <xdr:colOff>32385</xdr:colOff>
      <xdr:row>359</xdr:row>
      <xdr:rowOff>363855</xdr:rowOff>
    </xdr:to>
    <xdr:pic>
      <xdr:nvPicPr>
        <xdr:cNvPr id="3071" name="Picture 8182" descr="clip_image9318"/>
        <xdr:cNvPicPr>
          <a:picLocks noChangeAspect="1"/>
        </xdr:cNvPicPr>
      </xdr:nvPicPr>
      <xdr:blipFill>
        <a:blip r:embed="rId1"/>
        <a:stretch>
          <a:fillRect/>
        </a:stretch>
      </xdr:blipFill>
      <xdr:spPr>
        <a:xfrm>
          <a:off x="21864955" y="613213150"/>
          <a:ext cx="3223260" cy="363855"/>
        </a:xfrm>
        <a:prstGeom prst="rect">
          <a:avLst/>
        </a:prstGeom>
        <a:noFill/>
        <a:ln w="9525">
          <a:noFill/>
        </a:ln>
      </xdr:spPr>
    </xdr:pic>
    <xdr:clientData/>
  </xdr:twoCellAnchor>
  <xdr:twoCellAnchor editAs="oneCell">
    <xdr:from>
      <xdr:col>12</xdr:col>
      <xdr:colOff>457200</xdr:colOff>
      <xdr:row>359</xdr:row>
      <xdr:rowOff>0</xdr:rowOff>
    </xdr:from>
    <xdr:to>
      <xdr:col>14</xdr:col>
      <xdr:colOff>32385</xdr:colOff>
      <xdr:row>359</xdr:row>
      <xdr:rowOff>349885</xdr:rowOff>
    </xdr:to>
    <xdr:pic>
      <xdr:nvPicPr>
        <xdr:cNvPr id="3072" name="Picture 8182" descr="clip_image9318"/>
        <xdr:cNvPicPr>
          <a:picLocks noChangeAspect="1"/>
        </xdr:cNvPicPr>
      </xdr:nvPicPr>
      <xdr:blipFill>
        <a:blip r:embed="rId1"/>
        <a:stretch>
          <a:fillRect/>
        </a:stretch>
      </xdr:blipFill>
      <xdr:spPr>
        <a:xfrm>
          <a:off x="21864955" y="613213150"/>
          <a:ext cx="3223260" cy="349885"/>
        </a:xfrm>
        <a:prstGeom prst="rect">
          <a:avLst/>
        </a:prstGeom>
        <a:noFill/>
        <a:ln w="9525">
          <a:noFill/>
        </a:ln>
      </xdr:spPr>
    </xdr:pic>
    <xdr:clientData/>
  </xdr:twoCellAnchor>
  <xdr:twoCellAnchor editAs="oneCell">
    <xdr:from>
      <xdr:col>12</xdr:col>
      <xdr:colOff>457200</xdr:colOff>
      <xdr:row>359</xdr:row>
      <xdr:rowOff>0</xdr:rowOff>
    </xdr:from>
    <xdr:to>
      <xdr:col>14</xdr:col>
      <xdr:colOff>32385</xdr:colOff>
      <xdr:row>359</xdr:row>
      <xdr:rowOff>321945</xdr:rowOff>
    </xdr:to>
    <xdr:pic>
      <xdr:nvPicPr>
        <xdr:cNvPr id="3073" name="Picture 8182" descr="clip_image9318"/>
        <xdr:cNvPicPr>
          <a:picLocks noChangeAspect="1"/>
        </xdr:cNvPicPr>
      </xdr:nvPicPr>
      <xdr:blipFill>
        <a:blip r:embed="rId1"/>
        <a:stretch>
          <a:fillRect/>
        </a:stretch>
      </xdr:blipFill>
      <xdr:spPr>
        <a:xfrm>
          <a:off x="21864955" y="613213150"/>
          <a:ext cx="3223260" cy="321945"/>
        </a:xfrm>
        <a:prstGeom prst="rect">
          <a:avLst/>
        </a:prstGeom>
        <a:noFill/>
        <a:ln w="9525">
          <a:noFill/>
        </a:ln>
      </xdr:spPr>
    </xdr:pic>
    <xdr:clientData/>
  </xdr:twoCellAnchor>
  <xdr:twoCellAnchor editAs="oneCell">
    <xdr:from>
      <xdr:col>12</xdr:col>
      <xdr:colOff>457200</xdr:colOff>
      <xdr:row>359</xdr:row>
      <xdr:rowOff>0</xdr:rowOff>
    </xdr:from>
    <xdr:to>
      <xdr:col>14</xdr:col>
      <xdr:colOff>479425</xdr:colOff>
      <xdr:row>359</xdr:row>
      <xdr:rowOff>125730</xdr:rowOff>
    </xdr:to>
    <xdr:pic>
      <xdr:nvPicPr>
        <xdr:cNvPr id="3074" name="Picture 8182" descr="clip_image9318"/>
        <xdr:cNvPicPr>
          <a:picLocks noChangeAspect="1"/>
        </xdr:cNvPicPr>
      </xdr:nvPicPr>
      <xdr:blipFill>
        <a:blip r:embed="rId1"/>
        <a:stretch>
          <a:fillRect/>
        </a:stretch>
      </xdr:blipFill>
      <xdr:spPr>
        <a:xfrm>
          <a:off x="21864955" y="613213150"/>
          <a:ext cx="3670300" cy="125730"/>
        </a:xfrm>
        <a:prstGeom prst="rect">
          <a:avLst/>
        </a:prstGeom>
        <a:noFill/>
        <a:ln w="9525">
          <a:noFill/>
        </a:ln>
      </xdr:spPr>
    </xdr:pic>
    <xdr:clientData/>
  </xdr:twoCellAnchor>
  <xdr:twoCellAnchor editAs="oneCell">
    <xdr:from>
      <xdr:col>12</xdr:col>
      <xdr:colOff>457200</xdr:colOff>
      <xdr:row>359</xdr:row>
      <xdr:rowOff>0</xdr:rowOff>
    </xdr:from>
    <xdr:to>
      <xdr:col>14</xdr:col>
      <xdr:colOff>479425</xdr:colOff>
      <xdr:row>359</xdr:row>
      <xdr:rowOff>363855</xdr:rowOff>
    </xdr:to>
    <xdr:pic>
      <xdr:nvPicPr>
        <xdr:cNvPr id="3075" name="Picture 8182" descr="clip_image9318"/>
        <xdr:cNvPicPr>
          <a:picLocks noChangeAspect="1"/>
        </xdr:cNvPicPr>
      </xdr:nvPicPr>
      <xdr:blipFill>
        <a:blip r:embed="rId1"/>
        <a:stretch>
          <a:fillRect/>
        </a:stretch>
      </xdr:blipFill>
      <xdr:spPr>
        <a:xfrm>
          <a:off x="21864955" y="613213150"/>
          <a:ext cx="3670300" cy="363855"/>
        </a:xfrm>
        <a:prstGeom prst="rect">
          <a:avLst/>
        </a:prstGeom>
        <a:noFill/>
        <a:ln w="9525">
          <a:noFill/>
        </a:ln>
      </xdr:spPr>
    </xdr:pic>
    <xdr:clientData/>
  </xdr:twoCellAnchor>
  <xdr:twoCellAnchor editAs="oneCell">
    <xdr:from>
      <xdr:col>12</xdr:col>
      <xdr:colOff>457200</xdr:colOff>
      <xdr:row>359</xdr:row>
      <xdr:rowOff>0</xdr:rowOff>
    </xdr:from>
    <xdr:to>
      <xdr:col>14</xdr:col>
      <xdr:colOff>479425</xdr:colOff>
      <xdr:row>359</xdr:row>
      <xdr:rowOff>83820</xdr:rowOff>
    </xdr:to>
    <xdr:pic>
      <xdr:nvPicPr>
        <xdr:cNvPr id="3076" name="Picture 8182" descr="clip_image9318"/>
        <xdr:cNvPicPr>
          <a:picLocks noChangeAspect="1"/>
        </xdr:cNvPicPr>
      </xdr:nvPicPr>
      <xdr:blipFill>
        <a:blip r:embed="rId1"/>
        <a:stretch>
          <a:fillRect/>
        </a:stretch>
      </xdr:blipFill>
      <xdr:spPr>
        <a:xfrm>
          <a:off x="21864955" y="613213150"/>
          <a:ext cx="3670300" cy="83820"/>
        </a:xfrm>
        <a:prstGeom prst="rect">
          <a:avLst/>
        </a:prstGeom>
        <a:noFill/>
        <a:ln w="9525">
          <a:noFill/>
        </a:ln>
      </xdr:spPr>
    </xdr:pic>
    <xdr:clientData/>
  </xdr:twoCellAnchor>
  <xdr:twoCellAnchor editAs="oneCell">
    <xdr:from>
      <xdr:col>12</xdr:col>
      <xdr:colOff>457200</xdr:colOff>
      <xdr:row>359</xdr:row>
      <xdr:rowOff>0</xdr:rowOff>
    </xdr:from>
    <xdr:to>
      <xdr:col>14</xdr:col>
      <xdr:colOff>479425</xdr:colOff>
      <xdr:row>359</xdr:row>
      <xdr:rowOff>349885</xdr:rowOff>
    </xdr:to>
    <xdr:pic>
      <xdr:nvPicPr>
        <xdr:cNvPr id="3077" name="Picture 8182" descr="clip_image9318"/>
        <xdr:cNvPicPr>
          <a:picLocks noChangeAspect="1"/>
        </xdr:cNvPicPr>
      </xdr:nvPicPr>
      <xdr:blipFill>
        <a:blip r:embed="rId1"/>
        <a:stretch>
          <a:fillRect/>
        </a:stretch>
      </xdr:blipFill>
      <xdr:spPr>
        <a:xfrm>
          <a:off x="21864955" y="613213150"/>
          <a:ext cx="3670300" cy="349885"/>
        </a:xfrm>
        <a:prstGeom prst="rect">
          <a:avLst/>
        </a:prstGeom>
        <a:noFill/>
        <a:ln w="9525">
          <a:noFill/>
        </a:ln>
      </xdr:spPr>
    </xdr:pic>
    <xdr:clientData/>
  </xdr:twoCellAnchor>
  <xdr:twoCellAnchor editAs="oneCell">
    <xdr:from>
      <xdr:col>12</xdr:col>
      <xdr:colOff>457200</xdr:colOff>
      <xdr:row>359</xdr:row>
      <xdr:rowOff>0</xdr:rowOff>
    </xdr:from>
    <xdr:to>
      <xdr:col>14</xdr:col>
      <xdr:colOff>479425</xdr:colOff>
      <xdr:row>359</xdr:row>
      <xdr:rowOff>321945</xdr:rowOff>
    </xdr:to>
    <xdr:pic>
      <xdr:nvPicPr>
        <xdr:cNvPr id="3078" name="Picture 8182" descr="clip_image9318"/>
        <xdr:cNvPicPr>
          <a:picLocks noChangeAspect="1"/>
        </xdr:cNvPicPr>
      </xdr:nvPicPr>
      <xdr:blipFill>
        <a:blip r:embed="rId1"/>
        <a:stretch>
          <a:fillRect/>
        </a:stretch>
      </xdr:blipFill>
      <xdr:spPr>
        <a:xfrm>
          <a:off x="21864955" y="613213150"/>
          <a:ext cx="3670300" cy="321945"/>
        </a:xfrm>
        <a:prstGeom prst="rect">
          <a:avLst/>
        </a:prstGeom>
        <a:noFill/>
        <a:ln w="9525">
          <a:noFill/>
        </a:ln>
      </xdr:spPr>
    </xdr:pic>
    <xdr:clientData/>
  </xdr:twoCellAnchor>
  <xdr:twoCellAnchor editAs="oneCell">
    <xdr:from>
      <xdr:col>13</xdr:col>
      <xdr:colOff>457200</xdr:colOff>
      <xdr:row>359</xdr:row>
      <xdr:rowOff>0</xdr:rowOff>
    </xdr:from>
    <xdr:to>
      <xdr:col>14</xdr:col>
      <xdr:colOff>492125</xdr:colOff>
      <xdr:row>359</xdr:row>
      <xdr:rowOff>125730</xdr:rowOff>
    </xdr:to>
    <xdr:pic>
      <xdr:nvPicPr>
        <xdr:cNvPr id="3079" name="Picture 8182" descr="clip_image9318"/>
        <xdr:cNvPicPr>
          <a:picLocks noChangeAspect="1"/>
        </xdr:cNvPicPr>
      </xdr:nvPicPr>
      <xdr:blipFill>
        <a:blip r:embed="rId1"/>
        <a:stretch>
          <a:fillRect/>
        </a:stretch>
      </xdr:blipFill>
      <xdr:spPr>
        <a:xfrm>
          <a:off x="22322155" y="613213150"/>
          <a:ext cx="3225800" cy="125730"/>
        </a:xfrm>
        <a:prstGeom prst="rect">
          <a:avLst/>
        </a:prstGeom>
        <a:noFill/>
        <a:ln w="9525">
          <a:noFill/>
        </a:ln>
      </xdr:spPr>
    </xdr:pic>
    <xdr:clientData/>
  </xdr:twoCellAnchor>
  <xdr:twoCellAnchor editAs="oneCell">
    <xdr:from>
      <xdr:col>13</xdr:col>
      <xdr:colOff>457200</xdr:colOff>
      <xdr:row>359</xdr:row>
      <xdr:rowOff>0</xdr:rowOff>
    </xdr:from>
    <xdr:to>
      <xdr:col>14</xdr:col>
      <xdr:colOff>492125</xdr:colOff>
      <xdr:row>359</xdr:row>
      <xdr:rowOff>363855</xdr:rowOff>
    </xdr:to>
    <xdr:pic>
      <xdr:nvPicPr>
        <xdr:cNvPr id="3080" name="Picture 8182" descr="clip_image9318"/>
        <xdr:cNvPicPr>
          <a:picLocks noChangeAspect="1"/>
        </xdr:cNvPicPr>
      </xdr:nvPicPr>
      <xdr:blipFill>
        <a:blip r:embed="rId1"/>
        <a:stretch>
          <a:fillRect/>
        </a:stretch>
      </xdr:blipFill>
      <xdr:spPr>
        <a:xfrm>
          <a:off x="22322155" y="613213150"/>
          <a:ext cx="3225800" cy="363855"/>
        </a:xfrm>
        <a:prstGeom prst="rect">
          <a:avLst/>
        </a:prstGeom>
        <a:noFill/>
        <a:ln w="9525">
          <a:noFill/>
        </a:ln>
      </xdr:spPr>
    </xdr:pic>
    <xdr:clientData/>
  </xdr:twoCellAnchor>
  <xdr:twoCellAnchor editAs="oneCell">
    <xdr:from>
      <xdr:col>13</xdr:col>
      <xdr:colOff>457200</xdr:colOff>
      <xdr:row>359</xdr:row>
      <xdr:rowOff>0</xdr:rowOff>
    </xdr:from>
    <xdr:to>
      <xdr:col>14</xdr:col>
      <xdr:colOff>492125</xdr:colOff>
      <xdr:row>359</xdr:row>
      <xdr:rowOff>349885</xdr:rowOff>
    </xdr:to>
    <xdr:pic>
      <xdr:nvPicPr>
        <xdr:cNvPr id="3081" name="Picture 8182" descr="clip_image9318"/>
        <xdr:cNvPicPr>
          <a:picLocks noChangeAspect="1"/>
        </xdr:cNvPicPr>
      </xdr:nvPicPr>
      <xdr:blipFill>
        <a:blip r:embed="rId1"/>
        <a:stretch>
          <a:fillRect/>
        </a:stretch>
      </xdr:blipFill>
      <xdr:spPr>
        <a:xfrm>
          <a:off x="22322155" y="613213150"/>
          <a:ext cx="3225800" cy="349885"/>
        </a:xfrm>
        <a:prstGeom prst="rect">
          <a:avLst/>
        </a:prstGeom>
        <a:noFill/>
        <a:ln w="9525">
          <a:noFill/>
        </a:ln>
      </xdr:spPr>
    </xdr:pic>
    <xdr:clientData/>
  </xdr:twoCellAnchor>
  <xdr:twoCellAnchor editAs="oneCell">
    <xdr:from>
      <xdr:col>13</xdr:col>
      <xdr:colOff>457200</xdr:colOff>
      <xdr:row>359</xdr:row>
      <xdr:rowOff>0</xdr:rowOff>
    </xdr:from>
    <xdr:to>
      <xdr:col>14</xdr:col>
      <xdr:colOff>492125</xdr:colOff>
      <xdr:row>359</xdr:row>
      <xdr:rowOff>321945</xdr:rowOff>
    </xdr:to>
    <xdr:pic>
      <xdr:nvPicPr>
        <xdr:cNvPr id="3082" name="Picture 8182" descr="clip_image9318"/>
        <xdr:cNvPicPr>
          <a:picLocks noChangeAspect="1"/>
        </xdr:cNvPicPr>
      </xdr:nvPicPr>
      <xdr:blipFill>
        <a:blip r:embed="rId1"/>
        <a:stretch>
          <a:fillRect/>
        </a:stretch>
      </xdr:blipFill>
      <xdr:spPr>
        <a:xfrm>
          <a:off x="22322155" y="613213150"/>
          <a:ext cx="3225800" cy="321945"/>
        </a:xfrm>
        <a:prstGeom prst="rect">
          <a:avLst/>
        </a:prstGeom>
        <a:noFill/>
        <a:ln w="9525">
          <a:noFill/>
        </a:ln>
      </xdr:spPr>
    </xdr:pic>
    <xdr:clientData/>
  </xdr:twoCellAnchor>
  <xdr:twoCellAnchor editAs="oneCell">
    <xdr:from>
      <xdr:col>13</xdr:col>
      <xdr:colOff>457200</xdr:colOff>
      <xdr:row>359</xdr:row>
      <xdr:rowOff>0</xdr:rowOff>
    </xdr:from>
    <xdr:to>
      <xdr:col>14</xdr:col>
      <xdr:colOff>939165</xdr:colOff>
      <xdr:row>359</xdr:row>
      <xdr:rowOff>125730</xdr:rowOff>
    </xdr:to>
    <xdr:pic>
      <xdr:nvPicPr>
        <xdr:cNvPr id="3083" name="Picture 8182" descr="clip_image9318"/>
        <xdr:cNvPicPr>
          <a:picLocks noChangeAspect="1"/>
        </xdr:cNvPicPr>
      </xdr:nvPicPr>
      <xdr:blipFill>
        <a:blip r:embed="rId1"/>
        <a:stretch>
          <a:fillRect/>
        </a:stretch>
      </xdr:blipFill>
      <xdr:spPr>
        <a:xfrm>
          <a:off x="22322155" y="613213150"/>
          <a:ext cx="3672840" cy="125730"/>
        </a:xfrm>
        <a:prstGeom prst="rect">
          <a:avLst/>
        </a:prstGeom>
        <a:noFill/>
        <a:ln w="9525">
          <a:noFill/>
        </a:ln>
      </xdr:spPr>
    </xdr:pic>
    <xdr:clientData/>
  </xdr:twoCellAnchor>
  <xdr:twoCellAnchor editAs="oneCell">
    <xdr:from>
      <xdr:col>13</xdr:col>
      <xdr:colOff>457200</xdr:colOff>
      <xdr:row>359</xdr:row>
      <xdr:rowOff>0</xdr:rowOff>
    </xdr:from>
    <xdr:to>
      <xdr:col>14</xdr:col>
      <xdr:colOff>939165</xdr:colOff>
      <xdr:row>359</xdr:row>
      <xdr:rowOff>363855</xdr:rowOff>
    </xdr:to>
    <xdr:pic>
      <xdr:nvPicPr>
        <xdr:cNvPr id="3084" name="Picture 8182" descr="clip_image9318"/>
        <xdr:cNvPicPr>
          <a:picLocks noChangeAspect="1"/>
        </xdr:cNvPicPr>
      </xdr:nvPicPr>
      <xdr:blipFill>
        <a:blip r:embed="rId1"/>
        <a:stretch>
          <a:fillRect/>
        </a:stretch>
      </xdr:blipFill>
      <xdr:spPr>
        <a:xfrm>
          <a:off x="22322155" y="613213150"/>
          <a:ext cx="3672840" cy="363855"/>
        </a:xfrm>
        <a:prstGeom prst="rect">
          <a:avLst/>
        </a:prstGeom>
        <a:noFill/>
        <a:ln w="9525">
          <a:noFill/>
        </a:ln>
      </xdr:spPr>
    </xdr:pic>
    <xdr:clientData/>
  </xdr:twoCellAnchor>
  <xdr:twoCellAnchor editAs="oneCell">
    <xdr:from>
      <xdr:col>13</xdr:col>
      <xdr:colOff>457200</xdr:colOff>
      <xdr:row>359</xdr:row>
      <xdr:rowOff>0</xdr:rowOff>
    </xdr:from>
    <xdr:to>
      <xdr:col>14</xdr:col>
      <xdr:colOff>939165</xdr:colOff>
      <xdr:row>359</xdr:row>
      <xdr:rowOff>83820</xdr:rowOff>
    </xdr:to>
    <xdr:pic>
      <xdr:nvPicPr>
        <xdr:cNvPr id="3085" name="Picture 8182" descr="clip_image9318"/>
        <xdr:cNvPicPr>
          <a:picLocks noChangeAspect="1"/>
        </xdr:cNvPicPr>
      </xdr:nvPicPr>
      <xdr:blipFill>
        <a:blip r:embed="rId1"/>
        <a:stretch>
          <a:fillRect/>
        </a:stretch>
      </xdr:blipFill>
      <xdr:spPr>
        <a:xfrm>
          <a:off x="22322155" y="613213150"/>
          <a:ext cx="3672840" cy="83820"/>
        </a:xfrm>
        <a:prstGeom prst="rect">
          <a:avLst/>
        </a:prstGeom>
        <a:noFill/>
        <a:ln w="9525">
          <a:noFill/>
        </a:ln>
      </xdr:spPr>
    </xdr:pic>
    <xdr:clientData/>
  </xdr:twoCellAnchor>
  <xdr:twoCellAnchor editAs="oneCell">
    <xdr:from>
      <xdr:col>13</xdr:col>
      <xdr:colOff>457200</xdr:colOff>
      <xdr:row>359</xdr:row>
      <xdr:rowOff>0</xdr:rowOff>
    </xdr:from>
    <xdr:to>
      <xdr:col>14</xdr:col>
      <xdr:colOff>939165</xdr:colOff>
      <xdr:row>359</xdr:row>
      <xdr:rowOff>349885</xdr:rowOff>
    </xdr:to>
    <xdr:pic>
      <xdr:nvPicPr>
        <xdr:cNvPr id="3086" name="Picture 8182" descr="clip_image9318"/>
        <xdr:cNvPicPr>
          <a:picLocks noChangeAspect="1"/>
        </xdr:cNvPicPr>
      </xdr:nvPicPr>
      <xdr:blipFill>
        <a:blip r:embed="rId1"/>
        <a:stretch>
          <a:fillRect/>
        </a:stretch>
      </xdr:blipFill>
      <xdr:spPr>
        <a:xfrm>
          <a:off x="22322155" y="613213150"/>
          <a:ext cx="3672840" cy="349885"/>
        </a:xfrm>
        <a:prstGeom prst="rect">
          <a:avLst/>
        </a:prstGeom>
        <a:noFill/>
        <a:ln w="9525">
          <a:noFill/>
        </a:ln>
      </xdr:spPr>
    </xdr:pic>
    <xdr:clientData/>
  </xdr:twoCellAnchor>
  <xdr:twoCellAnchor editAs="oneCell">
    <xdr:from>
      <xdr:col>13</xdr:col>
      <xdr:colOff>457200</xdr:colOff>
      <xdr:row>359</xdr:row>
      <xdr:rowOff>0</xdr:rowOff>
    </xdr:from>
    <xdr:to>
      <xdr:col>14</xdr:col>
      <xdr:colOff>939165</xdr:colOff>
      <xdr:row>359</xdr:row>
      <xdr:rowOff>321945</xdr:rowOff>
    </xdr:to>
    <xdr:pic>
      <xdr:nvPicPr>
        <xdr:cNvPr id="3087" name="Picture 8182" descr="clip_image9318"/>
        <xdr:cNvPicPr>
          <a:picLocks noChangeAspect="1"/>
        </xdr:cNvPicPr>
      </xdr:nvPicPr>
      <xdr:blipFill>
        <a:blip r:embed="rId1"/>
        <a:stretch>
          <a:fillRect/>
        </a:stretch>
      </xdr:blipFill>
      <xdr:spPr>
        <a:xfrm>
          <a:off x="22322155" y="613213150"/>
          <a:ext cx="3672840" cy="321945"/>
        </a:xfrm>
        <a:prstGeom prst="rect">
          <a:avLst/>
        </a:prstGeom>
        <a:noFill/>
        <a:ln w="9525">
          <a:noFill/>
        </a:ln>
      </xdr:spPr>
    </xdr:pic>
    <xdr:clientData/>
  </xdr:twoCellAnchor>
  <xdr:twoCellAnchor editAs="oneCell">
    <xdr:from>
      <xdr:col>4</xdr:col>
      <xdr:colOff>671830</xdr:colOff>
      <xdr:row>359</xdr:row>
      <xdr:rowOff>0</xdr:rowOff>
    </xdr:from>
    <xdr:to>
      <xdr:col>4</xdr:col>
      <xdr:colOff>693420</xdr:colOff>
      <xdr:row>359</xdr:row>
      <xdr:rowOff>125730</xdr:rowOff>
    </xdr:to>
    <xdr:pic>
      <xdr:nvPicPr>
        <xdr:cNvPr id="3088" name="Picture 8182" descr="clip_image9318"/>
        <xdr:cNvPicPr>
          <a:picLocks noChangeAspect="1"/>
        </xdr:cNvPicPr>
      </xdr:nvPicPr>
      <xdr:blipFill>
        <a:blip r:embed="rId1"/>
        <a:stretch>
          <a:fillRect/>
        </a:stretch>
      </xdr:blipFill>
      <xdr:spPr>
        <a:xfrm>
          <a:off x="3858895" y="613213150"/>
          <a:ext cx="21590" cy="125730"/>
        </a:xfrm>
        <a:prstGeom prst="rect">
          <a:avLst/>
        </a:prstGeom>
        <a:noFill/>
        <a:ln w="9525">
          <a:noFill/>
        </a:ln>
      </xdr:spPr>
    </xdr:pic>
    <xdr:clientData/>
  </xdr:twoCellAnchor>
  <xdr:twoCellAnchor editAs="oneCell">
    <xdr:from>
      <xdr:col>4</xdr:col>
      <xdr:colOff>671830</xdr:colOff>
      <xdr:row>359</xdr:row>
      <xdr:rowOff>0</xdr:rowOff>
    </xdr:from>
    <xdr:to>
      <xdr:col>4</xdr:col>
      <xdr:colOff>693420</xdr:colOff>
      <xdr:row>359</xdr:row>
      <xdr:rowOff>349885</xdr:rowOff>
    </xdr:to>
    <xdr:pic>
      <xdr:nvPicPr>
        <xdr:cNvPr id="3089" name="Picture 8182" descr="clip_image9318"/>
        <xdr:cNvPicPr>
          <a:picLocks noChangeAspect="1"/>
        </xdr:cNvPicPr>
      </xdr:nvPicPr>
      <xdr:blipFill>
        <a:blip r:embed="rId1"/>
        <a:stretch>
          <a:fillRect/>
        </a:stretch>
      </xdr:blipFill>
      <xdr:spPr>
        <a:xfrm>
          <a:off x="3858895" y="613213150"/>
          <a:ext cx="21590" cy="349885"/>
        </a:xfrm>
        <a:prstGeom prst="rect">
          <a:avLst/>
        </a:prstGeom>
        <a:noFill/>
        <a:ln w="9525">
          <a:noFill/>
        </a:ln>
      </xdr:spPr>
    </xdr:pic>
    <xdr:clientData/>
  </xdr:twoCellAnchor>
  <xdr:twoCellAnchor editAs="oneCell">
    <xdr:from>
      <xdr:col>14</xdr:col>
      <xdr:colOff>959485</xdr:colOff>
      <xdr:row>359</xdr:row>
      <xdr:rowOff>0</xdr:rowOff>
    </xdr:from>
    <xdr:to>
      <xdr:col>14</xdr:col>
      <xdr:colOff>981710</xdr:colOff>
      <xdr:row>359</xdr:row>
      <xdr:rowOff>321945</xdr:rowOff>
    </xdr:to>
    <xdr:pic>
      <xdr:nvPicPr>
        <xdr:cNvPr id="3090" name="Picture 8182" descr="clip_image9318"/>
        <xdr:cNvPicPr>
          <a:picLocks noChangeAspect="1"/>
        </xdr:cNvPicPr>
      </xdr:nvPicPr>
      <xdr:blipFill>
        <a:blip r:embed="rId1"/>
        <a:stretch>
          <a:fillRect/>
        </a:stretch>
      </xdr:blipFill>
      <xdr:spPr>
        <a:xfrm>
          <a:off x="26015315" y="613213150"/>
          <a:ext cx="22225" cy="321945"/>
        </a:xfrm>
        <a:prstGeom prst="rect">
          <a:avLst/>
        </a:prstGeom>
        <a:noFill/>
        <a:ln w="9525">
          <a:noFill/>
        </a:ln>
      </xdr:spPr>
    </xdr:pic>
    <xdr:clientData/>
  </xdr:twoCellAnchor>
  <xdr:twoCellAnchor editAs="oneCell">
    <xdr:from>
      <xdr:col>12</xdr:col>
      <xdr:colOff>457200</xdr:colOff>
      <xdr:row>359</xdr:row>
      <xdr:rowOff>0</xdr:rowOff>
    </xdr:from>
    <xdr:to>
      <xdr:col>14</xdr:col>
      <xdr:colOff>490855</xdr:colOff>
      <xdr:row>359</xdr:row>
      <xdr:rowOff>125730</xdr:rowOff>
    </xdr:to>
    <xdr:pic>
      <xdr:nvPicPr>
        <xdr:cNvPr id="3091" name="Picture 8182" descr="clip_image9318"/>
        <xdr:cNvPicPr>
          <a:picLocks noChangeAspect="1"/>
        </xdr:cNvPicPr>
      </xdr:nvPicPr>
      <xdr:blipFill>
        <a:blip r:embed="rId1"/>
        <a:stretch>
          <a:fillRect/>
        </a:stretch>
      </xdr:blipFill>
      <xdr:spPr>
        <a:xfrm>
          <a:off x="21864955" y="613213150"/>
          <a:ext cx="3681730" cy="125730"/>
        </a:xfrm>
        <a:prstGeom prst="rect">
          <a:avLst/>
        </a:prstGeom>
        <a:noFill/>
        <a:ln w="9525">
          <a:noFill/>
        </a:ln>
      </xdr:spPr>
    </xdr:pic>
    <xdr:clientData/>
  </xdr:twoCellAnchor>
  <xdr:twoCellAnchor editAs="oneCell">
    <xdr:from>
      <xdr:col>12</xdr:col>
      <xdr:colOff>457200</xdr:colOff>
      <xdr:row>359</xdr:row>
      <xdr:rowOff>0</xdr:rowOff>
    </xdr:from>
    <xdr:to>
      <xdr:col>14</xdr:col>
      <xdr:colOff>490855</xdr:colOff>
      <xdr:row>359</xdr:row>
      <xdr:rowOff>363855</xdr:rowOff>
    </xdr:to>
    <xdr:pic>
      <xdr:nvPicPr>
        <xdr:cNvPr id="3092" name="Picture 8182" descr="clip_image9318"/>
        <xdr:cNvPicPr>
          <a:picLocks noChangeAspect="1"/>
        </xdr:cNvPicPr>
      </xdr:nvPicPr>
      <xdr:blipFill>
        <a:blip r:embed="rId1"/>
        <a:stretch>
          <a:fillRect/>
        </a:stretch>
      </xdr:blipFill>
      <xdr:spPr>
        <a:xfrm>
          <a:off x="21864955" y="613213150"/>
          <a:ext cx="3681730" cy="363855"/>
        </a:xfrm>
        <a:prstGeom prst="rect">
          <a:avLst/>
        </a:prstGeom>
        <a:noFill/>
        <a:ln w="9525">
          <a:noFill/>
        </a:ln>
      </xdr:spPr>
    </xdr:pic>
    <xdr:clientData/>
  </xdr:twoCellAnchor>
  <xdr:twoCellAnchor editAs="oneCell">
    <xdr:from>
      <xdr:col>12</xdr:col>
      <xdr:colOff>457200</xdr:colOff>
      <xdr:row>359</xdr:row>
      <xdr:rowOff>0</xdr:rowOff>
    </xdr:from>
    <xdr:to>
      <xdr:col>14</xdr:col>
      <xdr:colOff>490855</xdr:colOff>
      <xdr:row>359</xdr:row>
      <xdr:rowOff>349885</xdr:rowOff>
    </xdr:to>
    <xdr:pic>
      <xdr:nvPicPr>
        <xdr:cNvPr id="3093" name="Picture 8182" descr="clip_image9318"/>
        <xdr:cNvPicPr>
          <a:picLocks noChangeAspect="1"/>
        </xdr:cNvPicPr>
      </xdr:nvPicPr>
      <xdr:blipFill>
        <a:blip r:embed="rId1"/>
        <a:stretch>
          <a:fillRect/>
        </a:stretch>
      </xdr:blipFill>
      <xdr:spPr>
        <a:xfrm>
          <a:off x="21864955" y="613213150"/>
          <a:ext cx="3681730" cy="349885"/>
        </a:xfrm>
        <a:prstGeom prst="rect">
          <a:avLst/>
        </a:prstGeom>
        <a:noFill/>
        <a:ln w="9525">
          <a:noFill/>
        </a:ln>
      </xdr:spPr>
    </xdr:pic>
    <xdr:clientData/>
  </xdr:twoCellAnchor>
  <xdr:twoCellAnchor editAs="oneCell">
    <xdr:from>
      <xdr:col>12</xdr:col>
      <xdr:colOff>457200</xdr:colOff>
      <xdr:row>359</xdr:row>
      <xdr:rowOff>0</xdr:rowOff>
    </xdr:from>
    <xdr:to>
      <xdr:col>14</xdr:col>
      <xdr:colOff>502285</xdr:colOff>
      <xdr:row>359</xdr:row>
      <xdr:rowOff>125730</xdr:rowOff>
    </xdr:to>
    <xdr:pic>
      <xdr:nvPicPr>
        <xdr:cNvPr id="3094" name="Picture 8182" descr="clip_image9318"/>
        <xdr:cNvPicPr>
          <a:picLocks noChangeAspect="1"/>
        </xdr:cNvPicPr>
      </xdr:nvPicPr>
      <xdr:blipFill>
        <a:blip r:embed="rId1"/>
        <a:stretch>
          <a:fillRect/>
        </a:stretch>
      </xdr:blipFill>
      <xdr:spPr>
        <a:xfrm>
          <a:off x="21864955" y="613213150"/>
          <a:ext cx="3693160" cy="125730"/>
        </a:xfrm>
        <a:prstGeom prst="rect">
          <a:avLst/>
        </a:prstGeom>
        <a:noFill/>
        <a:ln w="9525">
          <a:noFill/>
        </a:ln>
      </xdr:spPr>
    </xdr:pic>
    <xdr:clientData/>
  </xdr:twoCellAnchor>
  <xdr:twoCellAnchor editAs="oneCell">
    <xdr:from>
      <xdr:col>12</xdr:col>
      <xdr:colOff>457200</xdr:colOff>
      <xdr:row>359</xdr:row>
      <xdr:rowOff>0</xdr:rowOff>
    </xdr:from>
    <xdr:to>
      <xdr:col>14</xdr:col>
      <xdr:colOff>502285</xdr:colOff>
      <xdr:row>359</xdr:row>
      <xdr:rowOff>363855</xdr:rowOff>
    </xdr:to>
    <xdr:pic>
      <xdr:nvPicPr>
        <xdr:cNvPr id="3095" name="Picture 8182" descr="clip_image9318"/>
        <xdr:cNvPicPr>
          <a:picLocks noChangeAspect="1"/>
        </xdr:cNvPicPr>
      </xdr:nvPicPr>
      <xdr:blipFill>
        <a:blip r:embed="rId1"/>
        <a:stretch>
          <a:fillRect/>
        </a:stretch>
      </xdr:blipFill>
      <xdr:spPr>
        <a:xfrm>
          <a:off x="21864955" y="613213150"/>
          <a:ext cx="3693160" cy="363855"/>
        </a:xfrm>
        <a:prstGeom prst="rect">
          <a:avLst/>
        </a:prstGeom>
        <a:noFill/>
        <a:ln w="9525">
          <a:noFill/>
        </a:ln>
      </xdr:spPr>
    </xdr:pic>
    <xdr:clientData/>
  </xdr:twoCellAnchor>
  <xdr:twoCellAnchor editAs="oneCell">
    <xdr:from>
      <xdr:col>12</xdr:col>
      <xdr:colOff>457200</xdr:colOff>
      <xdr:row>359</xdr:row>
      <xdr:rowOff>0</xdr:rowOff>
    </xdr:from>
    <xdr:to>
      <xdr:col>14</xdr:col>
      <xdr:colOff>502285</xdr:colOff>
      <xdr:row>359</xdr:row>
      <xdr:rowOff>349885</xdr:rowOff>
    </xdr:to>
    <xdr:pic>
      <xdr:nvPicPr>
        <xdr:cNvPr id="3096" name="Picture 8182" descr="clip_image9318"/>
        <xdr:cNvPicPr>
          <a:picLocks noChangeAspect="1"/>
        </xdr:cNvPicPr>
      </xdr:nvPicPr>
      <xdr:blipFill>
        <a:blip r:embed="rId1"/>
        <a:stretch>
          <a:fillRect/>
        </a:stretch>
      </xdr:blipFill>
      <xdr:spPr>
        <a:xfrm>
          <a:off x="21864955" y="613213150"/>
          <a:ext cx="3693160" cy="349885"/>
        </a:xfrm>
        <a:prstGeom prst="rect">
          <a:avLst/>
        </a:prstGeom>
        <a:noFill/>
        <a:ln w="9525">
          <a:noFill/>
        </a:ln>
      </xdr:spPr>
    </xdr:pic>
    <xdr:clientData/>
  </xdr:twoCellAnchor>
  <xdr:twoCellAnchor editAs="oneCell">
    <xdr:from>
      <xdr:col>12</xdr:col>
      <xdr:colOff>457200</xdr:colOff>
      <xdr:row>359</xdr:row>
      <xdr:rowOff>0</xdr:rowOff>
    </xdr:from>
    <xdr:to>
      <xdr:col>14</xdr:col>
      <xdr:colOff>490855</xdr:colOff>
      <xdr:row>359</xdr:row>
      <xdr:rowOff>321945</xdr:rowOff>
    </xdr:to>
    <xdr:pic>
      <xdr:nvPicPr>
        <xdr:cNvPr id="3097" name="Picture 8182" descr="clip_image9318"/>
        <xdr:cNvPicPr>
          <a:picLocks noChangeAspect="1"/>
        </xdr:cNvPicPr>
      </xdr:nvPicPr>
      <xdr:blipFill>
        <a:blip r:embed="rId1"/>
        <a:stretch>
          <a:fillRect/>
        </a:stretch>
      </xdr:blipFill>
      <xdr:spPr>
        <a:xfrm>
          <a:off x="21864955" y="613213150"/>
          <a:ext cx="3681730" cy="321945"/>
        </a:xfrm>
        <a:prstGeom prst="rect">
          <a:avLst/>
        </a:prstGeom>
        <a:noFill/>
        <a:ln w="9525">
          <a:noFill/>
        </a:ln>
      </xdr:spPr>
    </xdr:pic>
    <xdr:clientData/>
  </xdr:twoCellAnchor>
  <xdr:twoCellAnchor editAs="oneCell">
    <xdr:from>
      <xdr:col>12</xdr:col>
      <xdr:colOff>457200</xdr:colOff>
      <xdr:row>359</xdr:row>
      <xdr:rowOff>0</xdr:rowOff>
    </xdr:from>
    <xdr:to>
      <xdr:col>14</xdr:col>
      <xdr:colOff>502285</xdr:colOff>
      <xdr:row>359</xdr:row>
      <xdr:rowOff>321945</xdr:rowOff>
    </xdr:to>
    <xdr:pic>
      <xdr:nvPicPr>
        <xdr:cNvPr id="3098" name="Picture 8182" descr="clip_image9318"/>
        <xdr:cNvPicPr>
          <a:picLocks noChangeAspect="1"/>
        </xdr:cNvPicPr>
      </xdr:nvPicPr>
      <xdr:blipFill>
        <a:blip r:embed="rId1"/>
        <a:stretch>
          <a:fillRect/>
        </a:stretch>
      </xdr:blipFill>
      <xdr:spPr>
        <a:xfrm>
          <a:off x="21864955" y="613213150"/>
          <a:ext cx="3693160" cy="321945"/>
        </a:xfrm>
        <a:prstGeom prst="rect">
          <a:avLst/>
        </a:prstGeom>
        <a:noFill/>
        <a:ln w="9525">
          <a:noFill/>
        </a:ln>
      </xdr:spPr>
    </xdr:pic>
    <xdr:clientData/>
  </xdr:twoCellAnchor>
  <xdr:twoCellAnchor editAs="oneCell">
    <xdr:from>
      <xdr:col>13</xdr:col>
      <xdr:colOff>457200</xdr:colOff>
      <xdr:row>359</xdr:row>
      <xdr:rowOff>0</xdr:rowOff>
    </xdr:from>
    <xdr:to>
      <xdr:col>14</xdr:col>
      <xdr:colOff>949960</xdr:colOff>
      <xdr:row>359</xdr:row>
      <xdr:rowOff>125730</xdr:rowOff>
    </xdr:to>
    <xdr:pic>
      <xdr:nvPicPr>
        <xdr:cNvPr id="3099" name="Picture 8182" descr="clip_image9318"/>
        <xdr:cNvPicPr>
          <a:picLocks noChangeAspect="1"/>
        </xdr:cNvPicPr>
      </xdr:nvPicPr>
      <xdr:blipFill>
        <a:blip r:embed="rId1"/>
        <a:stretch>
          <a:fillRect/>
        </a:stretch>
      </xdr:blipFill>
      <xdr:spPr>
        <a:xfrm>
          <a:off x="22322155" y="613213150"/>
          <a:ext cx="3683635" cy="125730"/>
        </a:xfrm>
        <a:prstGeom prst="rect">
          <a:avLst/>
        </a:prstGeom>
        <a:noFill/>
        <a:ln w="9525">
          <a:noFill/>
        </a:ln>
      </xdr:spPr>
    </xdr:pic>
    <xdr:clientData/>
  </xdr:twoCellAnchor>
  <xdr:twoCellAnchor editAs="oneCell">
    <xdr:from>
      <xdr:col>13</xdr:col>
      <xdr:colOff>457200</xdr:colOff>
      <xdr:row>359</xdr:row>
      <xdr:rowOff>0</xdr:rowOff>
    </xdr:from>
    <xdr:to>
      <xdr:col>14</xdr:col>
      <xdr:colOff>949960</xdr:colOff>
      <xdr:row>359</xdr:row>
      <xdr:rowOff>363855</xdr:rowOff>
    </xdr:to>
    <xdr:pic>
      <xdr:nvPicPr>
        <xdr:cNvPr id="3100" name="Picture 8182" descr="clip_image9318"/>
        <xdr:cNvPicPr>
          <a:picLocks noChangeAspect="1"/>
        </xdr:cNvPicPr>
      </xdr:nvPicPr>
      <xdr:blipFill>
        <a:blip r:embed="rId1"/>
        <a:stretch>
          <a:fillRect/>
        </a:stretch>
      </xdr:blipFill>
      <xdr:spPr>
        <a:xfrm>
          <a:off x="22322155" y="613213150"/>
          <a:ext cx="3683635" cy="363855"/>
        </a:xfrm>
        <a:prstGeom prst="rect">
          <a:avLst/>
        </a:prstGeom>
        <a:noFill/>
        <a:ln w="9525">
          <a:noFill/>
        </a:ln>
      </xdr:spPr>
    </xdr:pic>
    <xdr:clientData/>
  </xdr:twoCellAnchor>
  <xdr:twoCellAnchor editAs="oneCell">
    <xdr:from>
      <xdr:col>13</xdr:col>
      <xdr:colOff>457200</xdr:colOff>
      <xdr:row>359</xdr:row>
      <xdr:rowOff>0</xdr:rowOff>
    </xdr:from>
    <xdr:to>
      <xdr:col>14</xdr:col>
      <xdr:colOff>949960</xdr:colOff>
      <xdr:row>359</xdr:row>
      <xdr:rowOff>349885</xdr:rowOff>
    </xdr:to>
    <xdr:pic>
      <xdr:nvPicPr>
        <xdr:cNvPr id="3101" name="Picture 8182" descr="clip_image9318"/>
        <xdr:cNvPicPr>
          <a:picLocks noChangeAspect="1"/>
        </xdr:cNvPicPr>
      </xdr:nvPicPr>
      <xdr:blipFill>
        <a:blip r:embed="rId1"/>
        <a:stretch>
          <a:fillRect/>
        </a:stretch>
      </xdr:blipFill>
      <xdr:spPr>
        <a:xfrm>
          <a:off x="22322155" y="613213150"/>
          <a:ext cx="3683635" cy="349885"/>
        </a:xfrm>
        <a:prstGeom prst="rect">
          <a:avLst/>
        </a:prstGeom>
        <a:noFill/>
        <a:ln w="9525">
          <a:noFill/>
        </a:ln>
      </xdr:spPr>
    </xdr:pic>
    <xdr:clientData/>
  </xdr:twoCellAnchor>
  <xdr:twoCellAnchor editAs="oneCell">
    <xdr:from>
      <xdr:col>13</xdr:col>
      <xdr:colOff>457200</xdr:colOff>
      <xdr:row>359</xdr:row>
      <xdr:rowOff>0</xdr:rowOff>
    </xdr:from>
    <xdr:to>
      <xdr:col>14</xdr:col>
      <xdr:colOff>960755</xdr:colOff>
      <xdr:row>359</xdr:row>
      <xdr:rowOff>125730</xdr:rowOff>
    </xdr:to>
    <xdr:pic>
      <xdr:nvPicPr>
        <xdr:cNvPr id="3102" name="Picture 8182" descr="clip_image9318"/>
        <xdr:cNvPicPr>
          <a:picLocks noChangeAspect="1"/>
        </xdr:cNvPicPr>
      </xdr:nvPicPr>
      <xdr:blipFill>
        <a:blip r:embed="rId1"/>
        <a:stretch>
          <a:fillRect/>
        </a:stretch>
      </xdr:blipFill>
      <xdr:spPr>
        <a:xfrm>
          <a:off x="22322155" y="613213150"/>
          <a:ext cx="3694430" cy="125730"/>
        </a:xfrm>
        <a:prstGeom prst="rect">
          <a:avLst/>
        </a:prstGeom>
        <a:noFill/>
        <a:ln w="9525">
          <a:noFill/>
        </a:ln>
      </xdr:spPr>
    </xdr:pic>
    <xdr:clientData/>
  </xdr:twoCellAnchor>
  <xdr:twoCellAnchor editAs="oneCell">
    <xdr:from>
      <xdr:col>13</xdr:col>
      <xdr:colOff>457200</xdr:colOff>
      <xdr:row>359</xdr:row>
      <xdr:rowOff>0</xdr:rowOff>
    </xdr:from>
    <xdr:to>
      <xdr:col>14</xdr:col>
      <xdr:colOff>960755</xdr:colOff>
      <xdr:row>359</xdr:row>
      <xdr:rowOff>363855</xdr:rowOff>
    </xdr:to>
    <xdr:pic>
      <xdr:nvPicPr>
        <xdr:cNvPr id="3103" name="Picture 8182" descr="clip_image9318"/>
        <xdr:cNvPicPr>
          <a:picLocks noChangeAspect="1"/>
        </xdr:cNvPicPr>
      </xdr:nvPicPr>
      <xdr:blipFill>
        <a:blip r:embed="rId1"/>
        <a:stretch>
          <a:fillRect/>
        </a:stretch>
      </xdr:blipFill>
      <xdr:spPr>
        <a:xfrm>
          <a:off x="22322155" y="613213150"/>
          <a:ext cx="3694430" cy="363855"/>
        </a:xfrm>
        <a:prstGeom prst="rect">
          <a:avLst/>
        </a:prstGeom>
        <a:noFill/>
        <a:ln w="9525">
          <a:noFill/>
        </a:ln>
      </xdr:spPr>
    </xdr:pic>
    <xdr:clientData/>
  </xdr:twoCellAnchor>
  <xdr:twoCellAnchor editAs="oneCell">
    <xdr:from>
      <xdr:col>13</xdr:col>
      <xdr:colOff>457200</xdr:colOff>
      <xdr:row>359</xdr:row>
      <xdr:rowOff>0</xdr:rowOff>
    </xdr:from>
    <xdr:to>
      <xdr:col>14</xdr:col>
      <xdr:colOff>960755</xdr:colOff>
      <xdr:row>359</xdr:row>
      <xdr:rowOff>349885</xdr:rowOff>
    </xdr:to>
    <xdr:pic>
      <xdr:nvPicPr>
        <xdr:cNvPr id="3104" name="Picture 8182" descr="clip_image9318"/>
        <xdr:cNvPicPr>
          <a:picLocks noChangeAspect="1"/>
        </xdr:cNvPicPr>
      </xdr:nvPicPr>
      <xdr:blipFill>
        <a:blip r:embed="rId1"/>
        <a:stretch>
          <a:fillRect/>
        </a:stretch>
      </xdr:blipFill>
      <xdr:spPr>
        <a:xfrm>
          <a:off x="22322155" y="613213150"/>
          <a:ext cx="3694430" cy="349885"/>
        </a:xfrm>
        <a:prstGeom prst="rect">
          <a:avLst/>
        </a:prstGeom>
        <a:noFill/>
        <a:ln w="9525">
          <a:noFill/>
        </a:ln>
      </xdr:spPr>
    </xdr:pic>
    <xdr:clientData/>
  </xdr:twoCellAnchor>
  <xdr:twoCellAnchor editAs="oneCell">
    <xdr:from>
      <xdr:col>13</xdr:col>
      <xdr:colOff>457200</xdr:colOff>
      <xdr:row>359</xdr:row>
      <xdr:rowOff>0</xdr:rowOff>
    </xdr:from>
    <xdr:to>
      <xdr:col>14</xdr:col>
      <xdr:colOff>949960</xdr:colOff>
      <xdr:row>359</xdr:row>
      <xdr:rowOff>321945</xdr:rowOff>
    </xdr:to>
    <xdr:pic>
      <xdr:nvPicPr>
        <xdr:cNvPr id="3105" name="Picture 8182" descr="clip_image9318"/>
        <xdr:cNvPicPr>
          <a:picLocks noChangeAspect="1"/>
        </xdr:cNvPicPr>
      </xdr:nvPicPr>
      <xdr:blipFill>
        <a:blip r:embed="rId1"/>
        <a:stretch>
          <a:fillRect/>
        </a:stretch>
      </xdr:blipFill>
      <xdr:spPr>
        <a:xfrm>
          <a:off x="22322155" y="613213150"/>
          <a:ext cx="3683635" cy="321945"/>
        </a:xfrm>
        <a:prstGeom prst="rect">
          <a:avLst/>
        </a:prstGeom>
        <a:noFill/>
        <a:ln w="9525">
          <a:noFill/>
        </a:ln>
      </xdr:spPr>
    </xdr:pic>
    <xdr:clientData/>
  </xdr:twoCellAnchor>
  <xdr:twoCellAnchor editAs="oneCell">
    <xdr:from>
      <xdr:col>13</xdr:col>
      <xdr:colOff>457200</xdr:colOff>
      <xdr:row>359</xdr:row>
      <xdr:rowOff>0</xdr:rowOff>
    </xdr:from>
    <xdr:to>
      <xdr:col>14</xdr:col>
      <xdr:colOff>960755</xdr:colOff>
      <xdr:row>359</xdr:row>
      <xdr:rowOff>321945</xdr:rowOff>
    </xdr:to>
    <xdr:pic>
      <xdr:nvPicPr>
        <xdr:cNvPr id="3106" name="Picture 8182" descr="clip_image9318"/>
        <xdr:cNvPicPr>
          <a:picLocks noChangeAspect="1"/>
        </xdr:cNvPicPr>
      </xdr:nvPicPr>
      <xdr:blipFill>
        <a:blip r:embed="rId1"/>
        <a:stretch>
          <a:fillRect/>
        </a:stretch>
      </xdr:blipFill>
      <xdr:spPr>
        <a:xfrm>
          <a:off x="22322155" y="613213150"/>
          <a:ext cx="3694430" cy="321945"/>
        </a:xfrm>
        <a:prstGeom prst="rect">
          <a:avLst/>
        </a:prstGeom>
        <a:noFill/>
        <a:ln w="9525">
          <a:noFill/>
        </a:ln>
      </xdr:spPr>
    </xdr:pic>
    <xdr:clientData/>
  </xdr:twoCellAnchor>
  <xdr:twoCellAnchor editAs="oneCell">
    <xdr:from>
      <xdr:col>14</xdr:col>
      <xdr:colOff>621665</xdr:colOff>
      <xdr:row>359</xdr:row>
      <xdr:rowOff>0</xdr:rowOff>
    </xdr:from>
    <xdr:to>
      <xdr:col>14</xdr:col>
      <xdr:colOff>632460</xdr:colOff>
      <xdr:row>359</xdr:row>
      <xdr:rowOff>349885</xdr:rowOff>
    </xdr:to>
    <xdr:pic>
      <xdr:nvPicPr>
        <xdr:cNvPr id="3107" name="Picture 8182" descr="clip_image9318"/>
        <xdr:cNvPicPr>
          <a:picLocks noChangeAspect="1"/>
        </xdr:cNvPicPr>
      </xdr:nvPicPr>
      <xdr:blipFill>
        <a:blip r:embed="rId1"/>
        <a:stretch>
          <a:fillRect/>
        </a:stretch>
      </xdr:blipFill>
      <xdr:spPr>
        <a:xfrm>
          <a:off x="25677495" y="613213150"/>
          <a:ext cx="10795" cy="349885"/>
        </a:xfrm>
        <a:prstGeom prst="rect">
          <a:avLst/>
        </a:prstGeom>
        <a:noFill/>
        <a:ln w="9525">
          <a:noFill/>
        </a:ln>
      </xdr:spPr>
    </xdr:pic>
    <xdr:clientData/>
  </xdr:twoCellAnchor>
  <xdr:twoCellAnchor editAs="oneCell">
    <xdr:from>
      <xdr:col>14</xdr:col>
      <xdr:colOff>621665</xdr:colOff>
      <xdr:row>359</xdr:row>
      <xdr:rowOff>0</xdr:rowOff>
    </xdr:from>
    <xdr:to>
      <xdr:col>14</xdr:col>
      <xdr:colOff>632460</xdr:colOff>
      <xdr:row>359</xdr:row>
      <xdr:rowOff>321945</xdr:rowOff>
    </xdr:to>
    <xdr:pic>
      <xdr:nvPicPr>
        <xdr:cNvPr id="3108" name="Picture 8182" descr="clip_image9318"/>
        <xdr:cNvPicPr>
          <a:picLocks noChangeAspect="1"/>
        </xdr:cNvPicPr>
      </xdr:nvPicPr>
      <xdr:blipFill>
        <a:blip r:embed="rId1"/>
        <a:stretch>
          <a:fillRect/>
        </a:stretch>
      </xdr:blipFill>
      <xdr:spPr>
        <a:xfrm>
          <a:off x="25677495" y="613213150"/>
          <a:ext cx="10795" cy="321945"/>
        </a:xfrm>
        <a:prstGeom prst="rect">
          <a:avLst/>
        </a:prstGeom>
        <a:noFill/>
        <a:ln w="9525">
          <a:noFill/>
        </a:ln>
      </xdr:spPr>
    </xdr:pic>
    <xdr:clientData/>
  </xdr:twoCellAnchor>
  <xdr:twoCellAnchor editAs="oneCell">
    <xdr:from>
      <xdr:col>16</xdr:col>
      <xdr:colOff>615315</xdr:colOff>
      <xdr:row>359</xdr:row>
      <xdr:rowOff>0</xdr:rowOff>
    </xdr:from>
    <xdr:to>
      <xdr:col>31</xdr:col>
      <xdr:colOff>370840</xdr:colOff>
      <xdr:row>359</xdr:row>
      <xdr:rowOff>125730</xdr:rowOff>
    </xdr:to>
    <xdr:pic>
      <xdr:nvPicPr>
        <xdr:cNvPr id="3109" name="Picture 8182" descr="clip_image9318"/>
        <xdr:cNvPicPr>
          <a:picLocks noChangeAspect="1"/>
        </xdr:cNvPicPr>
      </xdr:nvPicPr>
      <xdr:blipFill>
        <a:blip r:embed="rId1"/>
        <a:stretch>
          <a:fillRect/>
        </a:stretch>
      </xdr:blipFill>
      <xdr:spPr>
        <a:xfrm>
          <a:off x="50280570" y="613213150"/>
          <a:ext cx="2476500" cy="125730"/>
        </a:xfrm>
        <a:prstGeom prst="rect">
          <a:avLst/>
        </a:prstGeom>
        <a:noFill/>
        <a:ln w="9525">
          <a:noFill/>
        </a:ln>
      </xdr:spPr>
    </xdr:pic>
    <xdr:clientData/>
  </xdr:twoCellAnchor>
  <xdr:twoCellAnchor editAs="oneCell">
    <xdr:from>
      <xdr:col>16</xdr:col>
      <xdr:colOff>615315</xdr:colOff>
      <xdr:row>359</xdr:row>
      <xdr:rowOff>0</xdr:rowOff>
    </xdr:from>
    <xdr:to>
      <xdr:col>31</xdr:col>
      <xdr:colOff>370840</xdr:colOff>
      <xdr:row>359</xdr:row>
      <xdr:rowOff>321945</xdr:rowOff>
    </xdr:to>
    <xdr:pic>
      <xdr:nvPicPr>
        <xdr:cNvPr id="3110" name="Picture 8182" descr="clip_image9318"/>
        <xdr:cNvPicPr>
          <a:picLocks noChangeAspect="1"/>
        </xdr:cNvPicPr>
      </xdr:nvPicPr>
      <xdr:blipFill>
        <a:blip r:embed="rId1"/>
        <a:stretch>
          <a:fillRect/>
        </a:stretch>
      </xdr:blipFill>
      <xdr:spPr>
        <a:xfrm>
          <a:off x="50280570" y="613213150"/>
          <a:ext cx="2476500" cy="321945"/>
        </a:xfrm>
        <a:prstGeom prst="rect">
          <a:avLst/>
        </a:prstGeom>
        <a:noFill/>
        <a:ln w="9525">
          <a:noFill/>
        </a:ln>
      </xdr:spPr>
    </xdr:pic>
    <xdr:clientData/>
  </xdr:twoCellAnchor>
  <xdr:twoCellAnchor editAs="oneCell">
    <xdr:from>
      <xdr:col>15</xdr:col>
      <xdr:colOff>610870</xdr:colOff>
      <xdr:row>359</xdr:row>
      <xdr:rowOff>0</xdr:rowOff>
    </xdr:from>
    <xdr:to>
      <xdr:col>15</xdr:col>
      <xdr:colOff>3063240</xdr:colOff>
      <xdr:row>359</xdr:row>
      <xdr:rowOff>97790</xdr:rowOff>
    </xdr:to>
    <xdr:pic>
      <xdr:nvPicPr>
        <xdr:cNvPr id="3111" name="Picture 8182" descr="clip_image9318"/>
        <xdr:cNvPicPr>
          <a:picLocks noChangeAspect="1"/>
        </xdr:cNvPicPr>
      </xdr:nvPicPr>
      <xdr:blipFill>
        <a:blip r:embed="rId1"/>
        <a:stretch>
          <a:fillRect/>
        </a:stretch>
      </xdr:blipFill>
      <xdr:spPr>
        <a:xfrm>
          <a:off x="40223440" y="613213150"/>
          <a:ext cx="2452370" cy="97790"/>
        </a:xfrm>
        <a:prstGeom prst="rect">
          <a:avLst/>
        </a:prstGeom>
        <a:noFill/>
        <a:ln w="9525">
          <a:noFill/>
        </a:ln>
      </xdr:spPr>
    </xdr:pic>
    <xdr:clientData/>
  </xdr:twoCellAnchor>
  <xdr:twoCellAnchor editAs="oneCell">
    <xdr:from>
      <xdr:col>14</xdr:col>
      <xdr:colOff>621665</xdr:colOff>
      <xdr:row>359</xdr:row>
      <xdr:rowOff>0</xdr:rowOff>
    </xdr:from>
    <xdr:to>
      <xdr:col>14</xdr:col>
      <xdr:colOff>632460</xdr:colOff>
      <xdr:row>359</xdr:row>
      <xdr:rowOff>97790</xdr:rowOff>
    </xdr:to>
    <xdr:pic>
      <xdr:nvPicPr>
        <xdr:cNvPr id="3112" name="Picture 8182" descr="clip_image9318"/>
        <xdr:cNvPicPr>
          <a:picLocks noChangeAspect="1"/>
        </xdr:cNvPicPr>
      </xdr:nvPicPr>
      <xdr:blipFill>
        <a:blip r:embed="rId1"/>
        <a:stretch>
          <a:fillRect/>
        </a:stretch>
      </xdr:blipFill>
      <xdr:spPr>
        <a:xfrm>
          <a:off x="25677495" y="613213150"/>
          <a:ext cx="10795" cy="97790"/>
        </a:xfrm>
        <a:prstGeom prst="rect">
          <a:avLst/>
        </a:prstGeom>
        <a:noFill/>
        <a:ln w="9525">
          <a:noFill/>
        </a:ln>
      </xdr:spPr>
    </xdr:pic>
    <xdr:clientData/>
  </xdr:twoCellAnchor>
  <xdr:twoCellAnchor editAs="oneCell">
    <xdr:from>
      <xdr:col>14</xdr:col>
      <xdr:colOff>621665</xdr:colOff>
      <xdr:row>359</xdr:row>
      <xdr:rowOff>0</xdr:rowOff>
    </xdr:from>
    <xdr:to>
      <xdr:col>14</xdr:col>
      <xdr:colOff>632460</xdr:colOff>
      <xdr:row>359</xdr:row>
      <xdr:rowOff>363855</xdr:rowOff>
    </xdr:to>
    <xdr:pic>
      <xdr:nvPicPr>
        <xdr:cNvPr id="3113" name="Picture 8182" descr="clip_image9318"/>
        <xdr:cNvPicPr>
          <a:picLocks noChangeAspect="1"/>
        </xdr:cNvPicPr>
      </xdr:nvPicPr>
      <xdr:blipFill>
        <a:blip r:embed="rId1"/>
        <a:stretch>
          <a:fillRect/>
        </a:stretch>
      </xdr:blipFill>
      <xdr:spPr>
        <a:xfrm>
          <a:off x="25677495" y="613213150"/>
          <a:ext cx="10795" cy="363855"/>
        </a:xfrm>
        <a:prstGeom prst="rect">
          <a:avLst/>
        </a:prstGeom>
        <a:noFill/>
        <a:ln w="9525">
          <a:noFill/>
        </a:ln>
      </xdr:spPr>
    </xdr:pic>
    <xdr:clientData/>
  </xdr:twoCellAnchor>
  <xdr:twoCellAnchor editAs="oneCell">
    <xdr:from>
      <xdr:col>14</xdr:col>
      <xdr:colOff>621665</xdr:colOff>
      <xdr:row>359</xdr:row>
      <xdr:rowOff>0</xdr:rowOff>
    </xdr:from>
    <xdr:to>
      <xdr:col>14</xdr:col>
      <xdr:colOff>632460</xdr:colOff>
      <xdr:row>359</xdr:row>
      <xdr:rowOff>139700</xdr:rowOff>
    </xdr:to>
    <xdr:pic>
      <xdr:nvPicPr>
        <xdr:cNvPr id="3114" name="Picture 8182" descr="clip_image9318"/>
        <xdr:cNvPicPr>
          <a:picLocks noChangeAspect="1"/>
        </xdr:cNvPicPr>
      </xdr:nvPicPr>
      <xdr:blipFill>
        <a:blip r:embed="rId1"/>
        <a:stretch>
          <a:fillRect/>
        </a:stretch>
      </xdr:blipFill>
      <xdr:spPr>
        <a:xfrm>
          <a:off x="25677495" y="613213150"/>
          <a:ext cx="10795" cy="139700"/>
        </a:xfrm>
        <a:prstGeom prst="rect">
          <a:avLst/>
        </a:prstGeom>
        <a:noFill/>
        <a:ln w="9525">
          <a:noFill/>
        </a:ln>
      </xdr:spPr>
    </xdr:pic>
    <xdr:clientData/>
  </xdr:twoCellAnchor>
  <xdr:twoCellAnchor editAs="oneCell">
    <xdr:from>
      <xdr:col>14</xdr:col>
      <xdr:colOff>621665</xdr:colOff>
      <xdr:row>359</xdr:row>
      <xdr:rowOff>0</xdr:rowOff>
    </xdr:from>
    <xdr:to>
      <xdr:col>14</xdr:col>
      <xdr:colOff>632460</xdr:colOff>
      <xdr:row>359</xdr:row>
      <xdr:rowOff>391795</xdr:rowOff>
    </xdr:to>
    <xdr:pic>
      <xdr:nvPicPr>
        <xdr:cNvPr id="3115" name="Picture 8182" descr="clip_image9318"/>
        <xdr:cNvPicPr>
          <a:picLocks noChangeAspect="1"/>
        </xdr:cNvPicPr>
      </xdr:nvPicPr>
      <xdr:blipFill>
        <a:blip r:embed="rId1"/>
        <a:stretch>
          <a:fillRect/>
        </a:stretch>
      </xdr:blipFill>
      <xdr:spPr>
        <a:xfrm>
          <a:off x="25677495" y="613213150"/>
          <a:ext cx="10795" cy="391795"/>
        </a:xfrm>
        <a:prstGeom prst="rect">
          <a:avLst/>
        </a:prstGeom>
        <a:noFill/>
        <a:ln w="9525">
          <a:noFill/>
        </a:ln>
      </xdr:spPr>
    </xdr:pic>
    <xdr:clientData/>
  </xdr:twoCellAnchor>
  <xdr:twoCellAnchor editAs="oneCell">
    <xdr:from>
      <xdr:col>15</xdr:col>
      <xdr:colOff>619760</xdr:colOff>
      <xdr:row>359</xdr:row>
      <xdr:rowOff>0</xdr:rowOff>
    </xdr:from>
    <xdr:to>
      <xdr:col>15</xdr:col>
      <xdr:colOff>3107690</xdr:colOff>
      <xdr:row>359</xdr:row>
      <xdr:rowOff>139700</xdr:rowOff>
    </xdr:to>
    <xdr:pic>
      <xdr:nvPicPr>
        <xdr:cNvPr id="3116" name="Picture 8182" descr="clip_image9318"/>
        <xdr:cNvPicPr>
          <a:picLocks noChangeAspect="1"/>
        </xdr:cNvPicPr>
      </xdr:nvPicPr>
      <xdr:blipFill>
        <a:blip r:embed="rId1"/>
        <a:stretch>
          <a:fillRect/>
        </a:stretch>
      </xdr:blipFill>
      <xdr:spPr>
        <a:xfrm>
          <a:off x="40232330" y="613213150"/>
          <a:ext cx="2487930" cy="139700"/>
        </a:xfrm>
        <a:prstGeom prst="rect">
          <a:avLst/>
        </a:prstGeom>
        <a:noFill/>
        <a:ln w="9525">
          <a:noFill/>
        </a:ln>
      </xdr:spPr>
    </xdr:pic>
    <xdr:clientData/>
  </xdr:twoCellAnchor>
  <xdr:twoCellAnchor editAs="oneCell">
    <xdr:from>
      <xdr:col>13</xdr:col>
      <xdr:colOff>457200</xdr:colOff>
      <xdr:row>359</xdr:row>
      <xdr:rowOff>0</xdr:rowOff>
    </xdr:from>
    <xdr:to>
      <xdr:col>14</xdr:col>
      <xdr:colOff>20955</xdr:colOff>
      <xdr:row>359</xdr:row>
      <xdr:rowOff>391795</xdr:rowOff>
    </xdr:to>
    <xdr:pic>
      <xdr:nvPicPr>
        <xdr:cNvPr id="3117" name="Picture 8182" descr="clip_image9318"/>
        <xdr:cNvPicPr>
          <a:picLocks noChangeAspect="1"/>
        </xdr:cNvPicPr>
      </xdr:nvPicPr>
      <xdr:blipFill>
        <a:blip r:embed="rId1"/>
        <a:stretch>
          <a:fillRect/>
        </a:stretch>
      </xdr:blipFill>
      <xdr:spPr>
        <a:xfrm>
          <a:off x="22322155" y="613213150"/>
          <a:ext cx="2754630" cy="391795"/>
        </a:xfrm>
        <a:prstGeom prst="rect">
          <a:avLst/>
        </a:prstGeom>
        <a:noFill/>
        <a:ln w="9525">
          <a:noFill/>
        </a:ln>
      </xdr:spPr>
    </xdr:pic>
    <xdr:clientData/>
  </xdr:twoCellAnchor>
  <xdr:twoCellAnchor editAs="oneCell">
    <xdr:from>
      <xdr:col>13</xdr:col>
      <xdr:colOff>457200</xdr:colOff>
      <xdr:row>359</xdr:row>
      <xdr:rowOff>0</xdr:rowOff>
    </xdr:from>
    <xdr:to>
      <xdr:col>14</xdr:col>
      <xdr:colOff>20955</xdr:colOff>
      <xdr:row>359</xdr:row>
      <xdr:rowOff>125730</xdr:rowOff>
    </xdr:to>
    <xdr:pic>
      <xdr:nvPicPr>
        <xdr:cNvPr id="3118" name="Picture 8182" descr="clip_image9318"/>
        <xdr:cNvPicPr>
          <a:picLocks noChangeAspect="1"/>
        </xdr:cNvPicPr>
      </xdr:nvPicPr>
      <xdr:blipFill>
        <a:blip r:embed="rId1"/>
        <a:stretch>
          <a:fillRect/>
        </a:stretch>
      </xdr:blipFill>
      <xdr:spPr>
        <a:xfrm>
          <a:off x="22322155" y="613213150"/>
          <a:ext cx="2754630" cy="125730"/>
        </a:xfrm>
        <a:prstGeom prst="rect">
          <a:avLst/>
        </a:prstGeom>
        <a:noFill/>
        <a:ln w="9525">
          <a:noFill/>
        </a:ln>
      </xdr:spPr>
    </xdr:pic>
    <xdr:clientData/>
  </xdr:twoCellAnchor>
  <xdr:twoCellAnchor editAs="oneCell">
    <xdr:from>
      <xdr:col>13</xdr:col>
      <xdr:colOff>457200</xdr:colOff>
      <xdr:row>359</xdr:row>
      <xdr:rowOff>0</xdr:rowOff>
    </xdr:from>
    <xdr:to>
      <xdr:col>14</xdr:col>
      <xdr:colOff>20955</xdr:colOff>
      <xdr:row>359</xdr:row>
      <xdr:rowOff>363855</xdr:rowOff>
    </xdr:to>
    <xdr:pic>
      <xdr:nvPicPr>
        <xdr:cNvPr id="3119" name="Picture 8182" descr="clip_image9318"/>
        <xdr:cNvPicPr>
          <a:picLocks noChangeAspect="1"/>
        </xdr:cNvPicPr>
      </xdr:nvPicPr>
      <xdr:blipFill>
        <a:blip r:embed="rId1"/>
        <a:stretch>
          <a:fillRect/>
        </a:stretch>
      </xdr:blipFill>
      <xdr:spPr>
        <a:xfrm>
          <a:off x="22322155" y="613213150"/>
          <a:ext cx="2754630" cy="363855"/>
        </a:xfrm>
        <a:prstGeom prst="rect">
          <a:avLst/>
        </a:prstGeom>
        <a:noFill/>
        <a:ln w="9525">
          <a:noFill/>
        </a:ln>
      </xdr:spPr>
    </xdr:pic>
    <xdr:clientData/>
  </xdr:twoCellAnchor>
  <xdr:twoCellAnchor editAs="oneCell">
    <xdr:from>
      <xdr:col>13</xdr:col>
      <xdr:colOff>457200</xdr:colOff>
      <xdr:row>359</xdr:row>
      <xdr:rowOff>0</xdr:rowOff>
    </xdr:from>
    <xdr:to>
      <xdr:col>14</xdr:col>
      <xdr:colOff>20955</xdr:colOff>
      <xdr:row>359</xdr:row>
      <xdr:rowOff>349885</xdr:rowOff>
    </xdr:to>
    <xdr:pic>
      <xdr:nvPicPr>
        <xdr:cNvPr id="3120" name="Picture 8182" descr="clip_image9318"/>
        <xdr:cNvPicPr>
          <a:picLocks noChangeAspect="1"/>
        </xdr:cNvPicPr>
      </xdr:nvPicPr>
      <xdr:blipFill>
        <a:blip r:embed="rId1"/>
        <a:stretch>
          <a:fillRect/>
        </a:stretch>
      </xdr:blipFill>
      <xdr:spPr>
        <a:xfrm>
          <a:off x="22322155" y="613213150"/>
          <a:ext cx="2754630" cy="349885"/>
        </a:xfrm>
        <a:prstGeom prst="rect">
          <a:avLst/>
        </a:prstGeom>
        <a:noFill/>
        <a:ln w="9525">
          <a:noFill/>
        </a:ln>
      </xdr:spPr>
    </xdr:pic>
    <xdr:clientData/>
  </xdr:twoCellAnchor>
  <xdr:twoCellAnchor editAs="oneCell">
    <xdr:from>
      <xdr:col>12</xdr:col>
      <xdr:colOff>457200</xdr:colOff>
      <xdr:row>359</xdr:row>
      <xdr:rowOff>0</xdr:rowOff>
    </xdr:from>
    <xdr:to>
      <xdr:col>14</xdr:col>
      <xdr:colOff>32385</xdr:colOff>
      <xdr:row>359</xdr:row>
      <xdr:rowOff>328930</xdr:rowOff>
    </xdr:to>
    <xdr:pic>
      <xdr:nvPicPr>
        <xdr:cNvPr id="3121" name="Picture 8182" descr="clip_image9318"/>
        <xdr:cNvPicPr>
          <a:picLocks noChangeAspect="1"/>
        </xdr:cNvPicPr>
      </xdr:nvPicPr>
      <xdr:blipFill>
        <a:blip r:embed="rId1"/>
        <a:stretch>
          <a:fillRect/>
        </a:stretch>
      </xdr:blipFill>
      <xdr:spPr>
        <a:xfrm>
          <a:off x="21864955" y="613213150"/>
          <a:ext cx="3223260" cy="328930"/>
        </a:xfrm>
        <a:prstGeom prst="rect">
          <a:avLst/>
        </a:prstGeom>
        <a:noFill/>
        <a:ln w="9525">
          <a:noFill/>
        </a:ln>
      </xdr:spPr>
    </xdr:pic>
    <xdr:clientData/>
  </xdr:twoCellAnchor>
  <xdr:twoCellAnchor editAs="oneCell">
    <xdr:from>
      <xdr:col>12</xdr:col>
      <xdr:colOff>457200</xdr:colOff>
      <xdr:row>359</xdr:row>
      <xdr:rowOff>0</xdr:rowOff>
    </xdr:from>
    <xdr:to>
      <xdr:col>14</xdr:col>
      <xdr:colOff>479425</xdr:colOff>
      <xdr:row>359</xdr:row>
      <xdr:rowOff>90805</xdr:rowOff>
    </xdr:to>
    <xdr:pic>
      <xdr:nvPicPr>
        <xdr:cNvPr id="3122" name="Picture 8182" descr="clip_image9318"/>
        <xdr:cNvPicPr>
          <a:picLocks noChangeAspect="1"/>
        </xdr:cNvPicPr>
      </xdr:nvPicPr>
      <xdr:blipFill>
        <a:blip r:embed="rId1"/>
        <a:stretch>
          <a:fillRect/>
        </a:stretch>
      </xdr:blipFill>
      <xdr:spPr>
        <a:xfrm>
          <a:off x="21864955" y="613213150"/>
          <a:ext cx="3670300" cy="90805"/>
        </a:xfrm>
        <a:prstGeom prst="rect">
          <a:avLst/>
        </a:prstGeom>
        <a:noFill/>
        <a:ln w="9525">
          <a:noFill/>
        </a:ln>
      </xdr:spPr>
    </xdr:pic>
    <xdr:clientData/>
  </xdr:twoCellAnchor>
  <xdr:twoCellAnchor editAs="oneCell">
    <xdr:from>
      <xdr:col>12</xdr:col>
      <xdr:colOff>457200</xdr:colOff>
      <xdr:row>359</xdr:row>
      <xdr:rowOff>0</xdr:rowOff>
    </xdr:from>
    <xdr:to>
      <xdr:col>14</xdr:col>
      <xdr:colOff>479425</xdr:colOff>
      <xdr:row>359</xdr:row>
      <xdr:rowOff>328930</xdr:rowOff>
    </xdr:to>
    <xdr:pic>
      <xdr:nvPicPr>
        <xdr:cNvPr id="3123" name="Picture 8182" descr="clip_image9318"/>
        <xdr:cNvPicPr>
          <a:picLocks noChangeAspect="1"/>
        </xdr:cNvPicPr>
      </xdr:nvPicPr>
      <xdr:blipFill>
        <a:blip r:embed="rId1"/>
        <a:stretch>
          <a:fillRect/>
        </a:stretch>
      </xdr:blipFill>
      <xdr:spPr>
        <a:xfrm>
          <a:off x="21864955" y="613213150"/>
          <a:ext cx="3670300" cy="328930"/>
        </a:xfrm>
        <a:prstGeom prst="rect">
          <a:avLst/>
        </a:prstGeom>
        <a:noFill/>
        <a:ln w="9525">
          <a:noFill/>
        </a:ln>
      </xdr:spPr>
    </xdr:pic>
    <xdr:clientData/>
  </xdr:twoCellAnchor>
  <xdr:twoCellAnchor editAs="oneCell">
    <xdr:from>
      <xdr:col>13</xdr:col>
      <xdr:colOff>457200</xdr:colOff>
      <xdr:row>359</xdr:row>
      <xdr:rowOff>0</xdr:rowOff>
    </xdr:from>
    <xdr:to>
      <xdr:col>14</xdr:col>
      <xdr:colOff>492125</xdr:colOff>
      <xdr:row>359</xdr:row>
      <xdr:rowOff>328930</xdr:rowOff>
    </xdr:to>
    <xdr:pic>
      <xdr:nvPicPr>
        <xdr:cNvPr id="3124" name="Picture 8182" descr="clip_image9318"/>
        <xdr:cNvPicPr>
          <a:picLocks noChangeAspect="1"/>
        </xdr:cNvPicPr>
      </xdr:nvPicPr>
      <xdr:blipFill>
        <a:blip r:embed="rId1"/>
        <a:stretch>
          <a:fillRect/>
        </a:stretch>
      </xdr:blipFill>
      <xdr:spPr>
        <a:xfrm>
          <a:off x="22322155" y="613213150"/>
          <a:ext cx="3225800" cy="328930"/>
        </a:xfrm>
        <a:prstGeom prst="rect">
          <a:avLst/>
        </a:prstGeom>
        <a:noFill/>
        <a:ln w="9525">
          <a:noFill/>
        </a:ln>
      </xdr:spPr>
    </xdr:pic>
    <xdr:clientData/>
  </xdr:twoCellAnchor>
  <xdr:twoCellAnchor editAs="oneCell">
    <xdr:from>
      <xdr:col>13</xdr:col>
      <xdr:colOff>457200</xdr:colOff>
      <xdr:row>359</xdr:row>
      <xdr:rowOff>0</xdr:rowOff>
    </xdr:from>
    <xdr:to>
      <xdr:col>14</xdr:col>
      <xdr:colOff>939165</xdr:colOff>
      <xdr:row>359</xdr:row>
      <xdr:rowOff>90805</xdr:rowOff>
    </xdr:to>
    <xdr:pic>
      <xdr:nvPicPr>
        <xdr:cNvPr id="3125" name="Picture 8182" descr="clip_image9318"/>
        <xdr:cNvPicPr>
          <a:picLocks noChangeAspect="1"/>
        </xdr:cNvPicPr>
      </xdr:nvPicPr>
      <xdr:blipFill>
        <a:blip r:embed="rId1"/>
        <a:stretch>
          <a:fillRect/>
        </a:stretch>
      </xdr:blipFill>
      <xdr:spPr>
        <a:xfrm>
          <a:off x="22322155" y="613213150"/>
          <a:ext cx="3672840" cy="90805"/>
        </a:xfrm>
        <a:prstGeom prst="rect">
          <a:avLst/>
        </a:prstGeom>
        <a:noFill/>
        <a:ln w="9525">
          <a:noFill/>
        </a:ln>
      </xdr:spPr>
    </xdr:pic>
    <xdr:clientData/>
  </xdr:twoCellAnchor>
  <xdr:twoCellAnchor editAs="oneCell">
    <xdr:from>
      <xdr:col>13</xdr:col>
      <xdr:colOff>457200</xdr:colOff>
      <xdr:row>359</xdr:row>
      <xdr:rowOff>0</xdr:rowOff>
    </xdr:from>
    <xdr:to>
      <xdr:col>14</xdr:col>
      <xdr:colOff>939165</xdr:colOff>
      <xdr:row>359</xdr:row>
      <xdr:rowOff>328930</xdr:rowOff>
    </xdr:to>
    <xdr:pic>
      <xdr:nvPicPr>
        <xdr:cNvPr id="3126" name="Picture 8182" descr="clip_image9318"/>
        <xdr:cNvPicPr>
          <a:picLocks noChangeAspect="1"/>
        </xdr:cNvPicPr>
      </xdr:nvPicPr>
      <xdr:blipFill>
        <a:blip r:embed="rId1"/>
        <a:stretch>
          <a:fillRect/>
        </a:stretch>
      </xdr:blipFill>
      <xdr:spPr>
        <a:xfrm>
          <a:off x="22322155" y="613213150"/>
          <a:ext cx="3672840" cy="328930"/>
        </a:xfrm>
        <a:prstGeom prst="rect">
          <a:avLst/>
        </a:prstGeom>
        <a:noFill/>
        <a:ln w="9525">
          <a:noFill/>
        </a:ln>
      </xdr:spPr>
    </xdr:pic>
    <xdr:clientData/>
  </xdr:twoCellAnchor>
  <xdr:twoCellAnchor editAs="oneCell">
    <xdr:from>
      <xdr:col>12</xdr:col>
      <xdr:colOff>457200</xdr:colOff>
      <xdr:row>359</xdr:row>
      <xdr:rowOff>0</xdr:rowOff>
    </xdr:from>
    <xdr:to>
      <xdr:col>14</xdr:col>
      <xdr:colOff>490855</xdr:colOff>
      <xdr:row>359</xdr:row>
      <xdr:rowOff>328930</xdr:rowOff>
    </xdr:to>
    <xdr:pic>
      <xdr:nvPicPr>
        <xdr:cNvPr id="3127" name="Picture 8182" descr="clip_image9318"/>
        <xdr:cNvPicPr>
          <a:picLocks noChangeAspect="1"/>
        </xdr:cNvPicPr>
      </xdr:nvPicPr>
      <xdr:blipFill>
        <a:blip r:embed="rId1"/>
        <a:stretch>
          <a:fillRect/>
        </a:stretch>
      </xdr:blipFill>
      <xdr:spPr>
        <a:xfrm>
          <a:off x="21864955" y="613213150"/>
          <a:ext cx="3681730" cy="328930"/>
        </a:xfrm>
        <a:prstGeom prst="rect">
          <a:avLst/>
        </a:prstGeom>
        <a:noFill/>
        <a:ln w="9525">
          <a:noFill/>
        </a:ln>
      </xdr:spPr>
    </xdr:pic>
    <xdr:clientData/>
  </xdr:twoCellAnchor>
  <xdr:twoCellAnchor editAs="oneCell">
    <xdr:from>
      <xdr:col>12</xdr:col>
      <xdr:colOff>457200</xdr:colOff>
      <xdr:row>359</xdr:row>
      <xdr:rowOff>0</xdr:rowOff>
    </xdr:from>
    <xdr:to>
      <xdr:col>14</xdr:col>
      <xdr:colOff>502285</xdr:colOff>
      <xdr:row>359</xdr:row>
      <xdr:rowOff>328930</xdr:rowOff>
    </xdr:to>
    <xdr:pic>
      <xdr:nvPicPr>
        <xdr:cNvPr id="3128" name="Picture 8182" descr="clip_image9318"/>
        <xdr:cNvPicPr>
          <a:picLocks noChangeAspect="1"/>
        </xdr:cNvPicPr>
      </xdr:nvPicPr>
      <xdr:blipFill>
        <a:blip r:embed="rId1"/>
        <a:stretch>
          <a:fillRect/>
        </a:stretch>
      </xdr:blipFill>
      <xdr:spPr>
        <a:xfrm>
          <a:off x="21864955" y="613213150"/>
          <a:ext cx="3693160" cy="328930"/>
        </a:xfrm>
        <a:prstGeom prst="rect">
          <a:avLst/>
        </a:prstGeom>
        <a:noFill/>
        <a:ln w="9525">
          <a:noFill/>
        </a:ln>
      </xdr:spPr>
    </xdr:pic>
    <xdr:clientData/>
  </xdr:twoCellAnchor>
  <xdr:twoCellAnchor editAs="oneCell">
    <xdr:from>
      <xdr:col>13</xdr:col>
      <xdr:colOff>457200</xdr:colOff>
      <xdr:row>359</xdr:row>
      <xdr:rowOff>0</xdr:rowOff>
    </xdr:from>
    <xdr:to>
      <xdr:col>14</xdr:col>
      <xdr:colOff>949960</xdr:colOff>
      <xdr:row>359</xdr:row>
      <xdr:rowOff>328930</xdr:rowOff>
    </xdr:to>
    <xdr:pic>
      <xdr:nvPicPr>
        <xdr:cNvPr id="3129" name="Picture 8182" descr="clip_image9318"/>
        <xdr:cNvPicPr>
          <a:picLocks noChangeAspect="1"/>
        </xdr:cNvPicPr>
      </xdr:nvPicPr>
      <xdr:blipFill>
        <a:blip r:embed="rId1"/>
        <a:stretch>
          <a:fillRect/>
        </a:stretch>
      </xdr:blipFill>
      <xdr:spPr>
        <a:xfrm>
          <a:off x="22322155" y="613213150"/>
          <a:ext cx="3683635" cy="328930"/>
        </a:xfrm>
        <a:prstGeom prst="rect">
          <a:avLst/>
        </a:prstGeom>
        <a:noFill/>
        <a:ln w="9525">
          <a:noFill/>
        </a:ln>
      </xdr:spPr>
    </xdr:pic>
    <xdr:clientData/>
  </xdr:twoCellAnchor>
  <xdr:twoCellAnchor editAs="oneCell">
    <xdr:from>
      <xdr:col>13</xdr:col>
      <xdr:colOff>457200</xdr:colOff>
      <xdr:row>359</xdr:row>
      <xdr:rowOff>0</xdr:rowOff>
    </xdr:from>
    <xdr:to>
      <xdr:col>14</xdr:col>
      <xdr:colOff>960755</xdr:colOff>
      <xdr:row>359</xdr:row>
      <xdr:rowOff>328930</xdr:rowOff>
    </xdr:to>
    <xdr:pic>
      <xdr:nvPicPr>
        <xdr:cNvPr id="3130" name="Picture 8182" descr="clip_image9318"/>
        <xdr:cNvPicPr>
          <a:picLocks noChangeAspect="1"/>
        </xdr:cNvPicPr>
      </xdr:nvPicPr>
      <xdr:blipFill>
        <a:blip r:embed="rId1"/>
        <a:stretch>
          <a:fillRect/>
        </a:stretch>
      </xdr:blipFill>
      <xdr:spPr>
        <a:xfrm>
          <a:off x="22322155" y="613213150"/>
          <a:ext cx="3694430" cy="328930"/>
        </a:xfrm>
        <a:prstGeom prst="rect">
          <a:avLst/>
        </a:prstGeom>
        <a:noFill/>
        <a:ln w="9525">
          <a:noFill/>
        </a:ln>
      </xdr:spPr>
    </xdr:pic>
    <xdr:clientData/>
  </xdr:twoCellAnchor>
  <xdr:twoCellAnchor editAs="oneCell">
    <xdr:from>
      <xdr:col>13</xdr:col>
      <xdr:colOff>457200</xdr:colOff>
      <xdr:row>365</xdr:row>
      <xdr:rowOff>0</xdr:rowOff>
    </xdr:from>
    <xdr:to>
      <xdr:col>13</xdr:col>
      <xdr:colOff>2768600</xdr:colOff>
      <xdr:row>365</xdr:row>
      <xdr:rowOff>349885</xdr:rowOff>
    </xdr:to>
    <xdr:pic>
      <xdr:nvPicPr>
        <xdr:cNvPr id="3155" name="Picture 8182" descr="clip_image9318"/>
        <xdr:cNvPicPr>
          <a:picLocks noChangeAspect="1"/>
        </xdr:cNvPicPr>
      </xdr:nvPicPr>
      <xdr:blipFill>
        <a:blip r:embed="rId1"/>
        <a:stretch>
          <a:fillRect/>
        </a:stretch>
      </xdr:blipFill>
      <xdr:spPr>
        <a:xfrm>
          <a:off x="22322155" y="622496850"/>
          <a:ext cx="2311400" cy="349885"/>
        </a:xfrm>
        <a:prstGeom prst="rect">
          <a:avLst/>
        </a:prstGeom>
        <a:noFill/>
        <a:ln w="9525">
          <a:noFill/>
        </a:ln>
      </xdr:spPr>
    </xdr:pic>
    <xdr:clientData/>
  </xdr:twoCellAnchor>
  <xdr:twoCellAnchor>
    <xdr:from>
      <xdr:col>14</xdr:col>
      <xdr:colOff>612386</xdr:colOff>
      <xdr:row>361</xdr:row>
      <xdr:rowOff>0</xdr:rowOff>
    </xdr:from>
    <xdr:to>
      <xdr:col>14</xdr:col>
      <xdr:colOff>625416</xdr:colOff>
      <xdr:row>361</xdr:row>
      <xdr:rowOff>112514</xdr:rowOff>
    </xdr:to>
    <xdr:pic>
      <xdr:nvPicPr>
        <xdr:cNvPr id="3205" name="Picture 8182" descr="clip_image9318"/>
        <xdr:cNvPicPr/>
      </xdr:nvPicPr>
      <xdr:blipFill>
        <a:blip r:embed="rId1"/>
        <a:srcRect/>
        <a:stretch>
          <a:fillRect/>
        </a:stretch>
      </xdr:blipFill>
      <xdr:spPr>
        <a:xfrm>
          <a:off x="25667970" y="616502450"/>
          <a:ext cx="12700" cy="112395"/>
        </a:xfrm>
        <a:prstGeom prst="rect">
          <a:avLst/>
        </a:prstGeom>
        <a:noFill/>
        <a:ln w="9525" cap="flat" cmpd="sng">
          <a:noFill/>
          <a:prstDash val="solid"/>
          <a:miter/>
        </a:ln>
        <a:effectLst/>
      </xdr:spPr>
    </xdr:pic>
    <xdr:clientData/>
  </xdr:twoCellAnchor>
  <xdr:twoCellAnchor>
    <xdr:from>
      <xdr:col>14</xdr:col>
      <xdr:colOff>599357</xdr:colOff>
      <xdr:row>361</xdr:row>
      <xdr:rowOff>0</xdr:rowOff>
    </xdr:from>
    <xdr:to>
      <xdr:col>14</xdr:col>
      <xdr:colOff>625416</xdr:colOff>
      <xdr:row>361</xdr:row>
      <xdr:rowOff>365670</xdr:rowOff>
    </xdr:to>
    <xdr:pic>
      <xdr:nvPicPr>
        <xdr:cNvPr id="3208" name="Picture 8182" descr="clip_image9318"/>
        <xdr:cNvPicPr/>
      </xdr:nvPicPr>
      <xdr:blipFill>
        <a:blip r:embed="rId1"/>
        <a:srcRect/>
        <a:stretch>
          <a:fillRect/>
        </a:stretch>
      </xdr:blipFill>
      <xdr:spPr>
        <a:xfrm>
          <a:off x="25654635" y="616502450"/>
          <a:ext cx="26035" cy="365125"/>
        </a:xfrm>
        <a:prstGeom prst="rect">
          <a:avLst/>
        </a:prstGeom>
        <a:noFill/>
        <a:ln w="9525" cap="flat" cmpd="sng">
          <a:noFill/>
          <a:prstDash val="solid"/>
          <a:miter/>
        </a:ln>
        <a:effectLst/>
      </xdr:spPr>
    </xdr:pic>
    <xdr:clientData/>
  </xdr:twoCellAnchor>
  <xdr:twoCellAnchor>
    <xdr:from>
      <xdr:col>13</xdr:col>
      <xdr:colOff>456184</xdr:colOff>
      <xdr:row>361</xdr:row>
      <xdr:rowOff>0</xdr:rowOff>
    </xdr:from>
    <xdr:to>
      <xdr:col>14</xdr:col>
      <xdr:colOff>1368097</xdr:colOff>
      <xdr:row>361</xdr:row>
      <xdr:rowOff>112514</xdr:rowOff>
    </xdr:to>
    <xdr:pic>
      <xdr:nvPicPr>
        <xdr:cNvPr id="3211" name="Picture 8182" descr="clip_image9318"/>
        <xdr:cNvPicPr/>
      </xdr:nvPicPr>
      <xdr:blipFill>
        <a:blip r:embed="rId1"/>
        <a:srcRect/>
        <a:stretch>
          <a:fillRect/>
        </a:stretch>
      </xdr:blipFill>
      <xdr:spPr>
        <a:xfrm>
          <a:off x="22320885" y="616502450"/>
          <a:ext cx="4102735" cy="112395"/>
        </a:xfrm>
        <a:prstGeom prst="rect">
          <a:avLst/>
        </a:prstGeom>
        <a:noFill/>
        <a:ln w="9525" cap="flat" cmpd="sng">
          <a:noFill/>
          <a:prstDash val="solid"/>
          <a:miter/>
        </a:ln>
        <a:effectLst/>
      </xdr:spPr>
    </xdr:pic>
    <xdr:clientData/>
  </xdr:twoCellAnchor>
  <xdr:twoCellAnchor>
    <xdr:from>
      <xdr:col>13</xdr:col>
      <xdr:colOff>456184</xdr:colOff>
      <xdr:row>361</xdr:row>
      <xdr:rowOff>0</xdr:rowOff>
    </xdr:from>
    <xdr:to>
      <xdr:col>14</xdr:col>
      <xdr:colOff>1394156</xdr:colOff>
      <xdr:row>361</xdr:row>
      <xdr:rowOff>346918</xdr:rowOff>
    </xdr:to>
    <xdr:pic>
      <xdr:nvPicPr>
        <xdr:cNvPr id="3214" name="Picture 8182" descr="clip_image9318"/>
        <xdr:cNvPicPr/>
      </xdr:nvPicPr>
      <xdr:blipFill>
        <a:blip r:embed="rId1"/>
        <a:srcRect/>
        <a:stretch>
          <a:fillRect/>
        </a:stretch>
      </xdr:blipFill>
      <xdr:spPr>
        <a:xfrm>
          <a:off x="22320885" y="616502450"/>
          <a:ext cx="4128770" cy="346710"/>
        </a:xfrm>
        <a:prstGeom prst="rect">
          <a:avLst/>
        </a:prstGeom>
        <a:noFill/>
        <a:ln w="9525" cap="flat" cmpd="sng">
          <a:noFill/>
          <a:prstDash val="solid"/>
          <a:miter/>
        </a:ln>
        <a:effectLst/>
      </xdr:spPr>
    </xdr:pic>
    <xdr:clientData/>
  </xdr:twoCellAnchor>
  <xdr:twoCellAnchor editAs="oneCell">
    <xdr:from>
      <xdr:col>15</xdr:col>
      <xdr:colOff>610870</xdr:colOff>
      <xdr:row>16</xdr:row>
      <xdr:rowOff>0</xdr:rowOff>
    </xdr:from>
    <xdr:to>
      <xdr:col>15</xdr:col>
      <xdr:colOff>3063240</xdr:colOff>
      <xdr:row>16</xdr:row>
      <xdr:rowOff>125730</xdr:rowOff>
    </xdr:to>
    <xdr:pic>
      <xdr:nvPicPr>
        <xdr:cNvPr id="2230" name="Picture 8182" descr="clip_image9318"/>
        <xdr:cNvPicPr>
          <a:picLocks noChangeAspect="1"/>
        </xdr:cNvPicPr>
      </xdr:nvPicPr>
      <xdr:blipFill>
        <a:blip r:embed="rId1"/>
        <a:stretch>
          <a:fillRect/>
        </a:stretch>
      </xdr:blipFill>
      <xdr:spPr>
        <a:xfrm>
          <a:off x="40223440" y="20272375"/>
          <a:ext cx="2452370" cy="125730"/>
        </a:xfrm>
        <a:prstGeom prst="rect">
          <a:avLst/>
        </a:prstGeom>
        <a:noFill/>
        <a:ln w="9525">
          <a:noFill/>
        </a:ln>
      </xdr:spPr>
    </xdr:pic>
    <xdr:clientData/>
  </xdr:twoCellAnchor>
  <xdr:twoCellAnchor editAs="oneCell">
    <xdr:from>
      <xdr:col>15</xdr:col>
      <xdr:colOff>610870</xdr:colOff>
      <xdr:row>16</xdr:row>
      <xdr:rowOff>0</xdr:rowOff>
    </xdr:from>
    <xdr:to>
      <xdr:col>15</xdr:col>
      <xdr:colOff>3063240</xdr:colOff>
      <xdr:row>16</xdr:row>
      <xdr:rowOff>349885</xdr:rowOff>
    </xdr:to>
    <xdr:pic>
      <xdr:nvPicPr>
        <xdr:cNvPr id="2231" name="Picture 8182" descr="clip_image9318"/>
        <xdr:cNvPicPr>
          <a:picLocks noChangeAspect="1"/>
        </xdr:cNvPicPr>
      </xdr:nvPicPr>
      <xdr:blipFill>
        <a:blip r:embed="rId1"/>
        <a:stretch>
          <a:fillRect/>
        </a:stretch>
      </xdr:blipFill>
      <xdr:spPr>
        <a:xfrm>
          <a:off x="40223440" y="20272375"/>
          <a:ext cx="2452370" cy="349885"/>
        </a:xfrm>
        <a:prstGeom prst="rect">
          <a:avLst/>
        </a:prstGeom>
        <a:noFill/>
        <a:ln w="9525">
          <a:noFill/>
        </a:ln>
      </xdr:spPr>
    </xdr:pic>
    <xdr:clientData/>
  </xdr:twoCellAnchor>
  <xdr:twoCellAnchor editAs="oneCell">
    <xdr:from>
      <xdr:col>15</xdr:col>
      <xdr:colOff>610870</xdr:colOff>
      <xdr:row>16</xdr:row>
      <xdr:rowOff>0</xdr:rowOff>
    </xdr:from>
    <xdr:to>
      <xdr:col>15</xdr:col>
      <xdr:colOff>3063240</xdr:colOff>
      <xdr:row>16</xdr:row>
      <xdr:rowOff>321945</xdr:rowOff>
    </xdr:to>
    <xdr:pic>
      <xdr:nvPicPr>
        <xdr:cNvPr id="2232" name="Picture 8182" descr="clip_image9318"/>
        <xdr:cNvPicPr>
          <a:picLocks noChangeAspect="1"/>
        </xdr:cNvPicPr>
      </xdr:nvPicPr>
      <xdr:blipFill>
        <a:blip r:embed="rId1"/>
        <a:stretch>
          <a:fillRect/>
        </a:stretch>
      </xdr:blipFill>
      <xdr:spPr>
        <a:xfrm>
          <a:off x="40223440" y="20272375"/>
          <a:ext cx="2452370" cy="321945"/>
        </a:xfrm>
        <a:prstGeom prst="rect">
          <a:avLst/>
        </a:prstGeom>
        <a:noFill/>
        <a:ln w="9525">
          <a:noFill/>
        </a:ln>
      </xdr:spPr>
    </xdr:pic>
    <xdr:clientData/>
  </xdr:twoCellAnchor>
  <xdr:twoCellAnchor editAs="oneCell">
    <xdr:from>
      <xdr:col>15</xdr:col>
      <xdr:colOff>610870</xdr:colOff>
      <xdr:row>16</xdr:row>
      <xdr:rowOff>0</xdr:rowOff>
    </xdr:from>
    <xdr:to>
      <xdr:col>15</xdr:col>
      <xdr:colOff>3063240</xdr:colOff>
      <xdr:row>16</xdr:row>
      <xdr:rowOff>363855</xdr:rowOff>
    </xdr:to>
    <xdr:pic>
      <xdr:nvPicPr>
        <xdr:cNvPr id="2234" name="Picture 8182" descr="clip_image9318"/>
        <xdr:cNvPicPr>
          <a:picLocks noChangeAspect="1"/>
        </xdr:cNvPicPr>
      </xdr:nvPicPr>
      <xdr:blipFill>
        <a:blip r:embed="rId1"/>
        <a:stretch>
          <a:fillRect/>
        </a:stretch>
      </xdr:blipFill>
      <xdr:spPr>
        <a:xfrm>
          <a:off x="40223440" y="20272375"/>
          <a:ext cx="2452370" cy="363855"/>
        </a:xfrm>
        <a:prstGeom prst="rect">
          <a:avLst/>
        </a:prstGeom>
        <a:noFill/>
        <a:ln w="9525">
          <a:noFill/>
        </a:ln>
      </xdr:spPr>
    </xdr:pic>
    <xdr:clientData/>
  </xdr:twoCellAnchor>
  <xdr:twoCellAnchor editAs="oneCell">
    <xdr:from>
      <xdr:col>15</xdr:col>
      <xdr:colOff>610870</xdr:colOff>
      <xdr:row>16</xdr:row>
      <xdr:rowOff>0</xdr:rowOff>
    </xdr:from>
    <xdr:to>
      <xdr:col>15</xdr:col>
      <xdr:colOff>3063240</xdr:colOff>
      <xdr:row>16</xdr:row>
      <xdr:rowOff>83820</xdr:rowOff>
    </xdr:to>
    <xdr:pic>
      <xdr:nvPicPr>
        <xdr:cNvPr id="2235" name="Picture 8182" descr="clip_image9318"/>
        <xdr:cNvPicPr>
          <a:picLocks noChangeAspect="1"/>
        </xdr:cNvPicPr>
      </xdr:nvPicPr>
      <xdr:blipFill>
        <a:blip r:embed="rId1"/>
        <a:stretch>
          <a:fillRect/>
        </a:stretch>
      </xdr:blipFill>
      <xdr:spPr>
        <a:xfrm>
          <a:off x="40223440" y="20272375"/>
          <a:ext cx="2452370" cy="83820"/>
        </a:xfrm>
        <a:prstGeom prst="rect">
          <a:avLst/>
        </a:prstGeom>
        <a:noFill/>
        <a:ln w="9525">
          <a:noFill/>
        </a:ln>
      </xdr:spPr>
    </xdr:pic>
    <xdr:clientData/>
  </xdr:twoCellAnchor>
  <xdr:twoCellAnchor editAs="oneCell">
    <xdr:from>
      <xdr:col>16</xdr:col>
      <xdr:colOff>615315</xdr:colOff>
      <xdr:row>16</xdr:row>
      <xdr:rowOff>0</xdr:rowOff>
    </xdr:from>
    <xdr:to>
      <xdr:col>31</xdr:col>
      <xdr:colOff>370840</xdr:colOff>
      <xdr:row>16</xdr:row>
      <xdr:rowOff>125730</xdr:rowOff>
    </xdr:to>
    <xdr:pic>
      <xdr:nvPicPr>
        <xdr:cNvPr id="2279" name="Picture 8182" descr="clip_image9318"/>
        <xdr:cNvPicPr>
          <a:picLocks noChangeAspect="1"/>
        </xdr:cNvPicPr>
      </xdr:nvPicPr>
      <xdr:blipFill>
        <a:blip r:embed="rId1"/>
        <a:stretch>
          <a:fillRect/>
        </a:stretch>
      </xdr:blipFill>
      <xdr:spPr>
        <a:xfrm>
          <a:off x="50280570" y="20272375"/>
          <a:ext cx="2476500" cy="125730"/>
        </a:xfrm>
        <a:prstGeom prst="rect">
          <a:avLst/>
        </a:prstGeom>
        <a:noFill/>
        <a:ln w="9525">
          <a:noFill/>
        </a:ln>
      </xdr:spPr>
    </xdr:pic>
    <xdr:clientData/>
  </xdr:twoCellAnchor>
  <xdr:twoCellAnchor editAs="oneCell">
    <xdr:from>
      <xdr:col>16</xdr:col>
      <xdr:colOff>615315</xdr:colOff>
      <xdr:row>16</xdr:row>
      <xdr:rowOff>0</xdr:rowOff>
    </xdr:from>
    <xdr:to>
      <xdr:col>31</xdr:col>
      <xdr:colOff>370840</xdr:colOff>
      <xdr:row>16</xdr:row>
      <xdr:rowOff>321945</xdr:rowOff>
    </xdr:to>
    <xdr:pic>
      <xdr:nvPicPr>
        <xdr:cNvPr id="2280" name="Picture 8182" descr="clip_image9318"/>
        <xdr:cNvPicPr>
          <a:picLocks noChangeAspect="1"/>
        </xdr:cNvPicPr>
      </xdr:nvPicPr>
      <xdr:blipFill>
        <a:blip r:embed="rId1"/>
        <a:stretch>
          <a:fillRect/>
        </a:stretch>
      </xdr:blipFill>
      <xdr:spPr>
        <a:xfrm>
          <a:off x="50280570" y="20272375"/>
          <a:ext cx="2476500" cy="321945"/>
        </a:xfrm>
        <a:prstGeom prst="rect">
          <a:avLst/>
        </a:prstGeom>
        <a:noFill/>
        <a:ln w="9525">
          <a:noFill/>
        </a:ln>
      </xdr:spPr>
    </xdr:pic>
    <xdr:clientData/>
  </xdr:twoCellAnchor>
  <xdr:twoCellAnchor editAs="oneCell">
    <xdr:from>
      <xdr:col>15</xdr:col>
      <xdr:colOff>610870</xdr:colOff>
      <xdr:row>64</xdr:row>
      <xdr:rowOff>0</xdr:rowOff>
    </xdr:from>
    <xdr:to>
      <xdr:col>15</xdr:col>
      <xdr:colOff>3063240</xdr:colOff>
      <xdr:row>64</xdr:row>
      <xdr:rowOff>97790</xdr:rowOff>
    </xdr:to>
    <xdr:pic>
      <xdr:nvPicPr>
        <xdr:cNvPr id="3461" name="Picture 8182" descr="clip_image9318"/>
        <xdr:cNvPicPr>
          <a:picLocks noChangeAspect="1"/>
        </xdr:cNvPicPr>
      </xdr:nvPicPr>
      <xdr:blipFill>
        <a:blip r:embed="rId1"/>
        <a:stretch>
          <a:fillRect/>
        </a:stretch>
      </xdr:blipFill>
      <xdr:spPr>
        <a:xfrm>
          <a:off x="40223440" y="108658025"/>
          <a:ext cx="2452370" cy="97790"/>
        </a:xfrm>
        <a:prstGeom prst="rect">
          <a:avLst/>
        </a:prstGeom>
        <a:noFill/>
        <a:ln w="9525">
          <a:noFill/>
        </a:ln>
      </xdr:spPr>
    </xdr:pic>
    <xdr:clientData/>
  </xdr:twoCellAnchor>
  <xdr:twoCellAnchor editAs="oneCell">
    <xdr:from>
      <xdr:col>15</xdr:col>
      <xdr:colOff>619760</xdr:colOff>
      <xdr:row>64</xdr:row>
      <xdr:rowOff>0</xdr:rowOff>
    </xdr:from>
    <xdr:to>
      <xdr:col>15</xdr:col>
      <xdr:colOff>3107690</xdr:colOff>
      <xdr:row>64</xdr:row>
      <xdr:rowOff>139700</xdr:rowOff>
    </xdr:to>
    <xdr:pic>
      <xdr:nvPicPr>
        <xdr:cNvPr id="3465" name="Picture 8182" descr="clip_image9318"/>
        <xdr:cNvPicPr>
          <a:picLocks noChangeAspect="1"/>
        </xdr:cNvPicPr>
      </xdr:nvPicPr>
      <xdr:blipFill>
        <a:blip r:embed="rId1"/>
        <a:stretch>
          <a:fillRect/>
        </a:stretch>
      </xdr:blipFill>
      <xdr:spPr>
        <a:xfrm>
          <a:off x="40232330" y="108658025"/>
          <a:ext cx="2487930" cy="139700"/>
        </a:xfrm>
        <a:prstGeom prst="rect">
          <a:avLst/>
        </a:prstGeom>
        <a:noFill/>
        <a:ln w="9525">
          <a:noFill/>
        </a:ln>
      </xdr:spPr>
    </xdr:pic>
    <xdr:clientData/>
  </xdr:twoCellAnchor>
  <xdr:twoCellAnchor editAs="oneCell">
    <xdr:from>
      <xdr:col>15</xdr:col>
      <xdr:colOff>616585</xdr:colOff>
      <xdr:row>88</xdr:row>
      <xdr:rowOff>0</xdr:rowOff>
    </xdr:from>
    <xdr:to>
      <xdr:col>15</xdr:col>
      <xdr:colOff>1859280</xdr:colOff>
      <xdr:row>88</xdr:row>
      <xdr:rowOff>130175</xdr:rowOff>
    </xdr:to>
    <xdr:pic>
      <xdr:nvPicPr>
        <xdr:cNvPr id="3673" name="Picture 8182" descr="clip_image9318"/>
        <xdr:cNvPicPr>
          <a:picLocks noChangeAspect="1"/>
        </xdr:cNvPicPr>
      </xdr:nvPicPr>
      <xdr:blipFill>
        <a:blip r:embed="rId1"/>
        <a:stretch>
          <a:fillRect/>
        </a:stretch>
      </xdr:blipFill>
      <xdr:spPr>
        <a:xfrm>
          <a:off x="40229155" y="154514550"/>
          <a:ext cx="1242695" cy="130175"/>
        </a:xfrm>
        <a:prstGeom prst="rect">
          <a:avLst/>
        </a:prstGeom>
        <a:noFill/>
        <a:ln w="9525">
          <a:noFill/>
        </a:ln>
      </xdr:spPr>
    </xdr:pic>
    <xdr:clientData/>
  </xdr:twoCellAnchor>
  <xdr:twoCellAnchor editAs="oneCell">
    <xdr:from>
      <xdr:col>15</xdr:col>
      <xdr:colOff>616585</xdr:colOff>
      <xdr:row>88</xdr:row>
      <xdr:rowOff>0</xdr:rowOff>
    </xdr:from>
    <xdr:to>
      <xdr:col>15</xdr:col>
      <xdr:colOff>1859280</xdr:colOff>
      <xdr:row>88</xdr:row>
      <xdr:rowOff>347980</xdr:rowOff>
    </xdr:to>
    <xdr:pic>
      <xdr:nvPicPr>
        <xdr:cNvPr id="3674" name="Picture 8182" descr="clip_image9318"/>
        <xdr:cNvPicPr>
          <a:picLocks noChangeAspect="1"/>
        </xdr:cNvPicPr>
      </xdr:nvPicPr>
      <xdr:blipFill>
        <a:blip r:embed="rId1"/>
        <a:stretch>
          <a:fillRect/>
        </a:stretch>
      </xdr:blipFill>
      <xdr:spPr>
        <a:xfrm>
          <a:off x="40229155" y="154514550"/>
          <a:ext cx="1242695" cy="347980"/>
        </a:xfrm>
        <a:prstGeom prst="rect">
          <a:avLst/>
        </a:prstGeom>
        <a:noFill/>
        <a:ln w="9525">
          <a:noFill/>
        </a:ln>
      </xdr:spPr>
    </xdr:pic>
    <xdr:clientData/>
  </xdr:twoCellAnchor>
  <xdr:twoCellAnchor editAs="oneCell">
    <xdr:from>
      <xdr:col>15</xdr:col>
      <xdr:colOff>616585</xdr:colOff>
      <xdr:row>88</xdr:row>
      <xdr:rowOff>0</xdr:rowOff>
    </xdr:from>
    <xdr:to>
      <xdr:col>15</xdr:col>
      <xdr:colOff>1859280</xdr:colOff>
      <xdr:row>88</xdr:row>
      <xdr:rowOff>108585</xdr:rowOff>
    </xdr:to>
    <xdr:pic>
      <xdr:nvPicPr>
        <xdr:cNvPr id="3675" name="Picture 8182" descr="clip_image9318"/>
        <xdr:cNvPicPr>
          <a:picLocks noChangeAspect="1"/>
        </xdr:cNvPicPr>
      </xdr:nvPicPr>
      <xdr:blipFill>
        <a:blip r:embed="rId1"/>
        <a:stretch>
          <a:fillRect/>
        </a:stretch>
      </xdr:blipFill>
      <xdr:spPr>
        <a:xfrm>
          <a:off x="40229155" y="154514550"/>
          <a:ext cx="1242695" cy="108585"/>
        </a:xfrm>
        <a:prstGeom prst="rect">
          <a:avLst/>
        </a:prstGeom>
        <a:noFill/>
        <a:ln w="9525">
          <a:noFill/>
        </a:ln>
      </xdr:spPr>
    </xdr:pic>
    <xdr:clientData/>
  </xdr:twoCellAnchor>
  <xdr:twoCellAnchor editAs="oneCell">
    <xdr:from>
      <xdr:col>15</xdr:col>
      <xdr:colOff>616585</xdr:colOff>
      <xdr:row>88</xdr:row>
      <xdr:rowOff>0</xdr:rowOff>
    </xdr:from>
    <xdr:to>
      <xdr:col>15</xdr:col>
      <xdr:colOff>1859280</xdr:colOff>
      <xdr:row>88</xdr:row>
      <xdr:rowOff>119380</xdr:rowOff>
    </xdr:to>
    <xdr:pic>
      <xdr:nvPicPr>
        <xdr:cNvPr id="3676" name="Picture 8182" descr="clip_image9318"/>
        <xdr:cNvPicPr>
          <a:picLocks noChangeAspect="1"/>
        </xdr:cNvPicPr>
      </xdr:nvPicPr>
      <xdr:blipFill>
        <a:blip r:embed="rId1"/>
        <a:stretch>
          <a:fillRect/>
        </a:stretch>
      </xdr:blipFill>
      <xdr:spPr>
        <a:xfrm>
          <a:off x="40229155" y="154514550"/>
          <a:ext cx="1242695" cy="119380"/>
        </a:xfrm>
        <a:prstGeom prst="rect">
          <a:avLst/>
        </a:prstGeom>
        <a:noFill/>
        <a:ln w="9525">
          <a:noFill/>
        </a:ln>
      </xdr:spPr>
    </xdr:pic>
    <xdr:clientData/>
  </xdr:twoCellAnchor>
  <xdr:twoCellAnchor editAs="oneCell">
    <xdr:from>
      <xdr:col>15</xdr:col>
      <xdr:colOff>616585</xdr:colOff>
      <xdr:row>88</xdr:row>
      <xdr:rowOff>0</xdr:rowOff>
    </xdr:from>
    <xdr:to>
      <xdr:col>15</xdr:col>
      <xdr:colOff>1859280</xdr:colOff>
      <xdr:row>88</xdr:row>
      <xdr:rowOff>336550</xdr:rowOff>
    </xdr:to>
    <xdr:pic>
      <xdr:nvPicPr>
        <xdr:cNvPr id="3677" name="Picture 8182" descr="clip_image9318"/>
        <xdr:cNvPicPr>
          <a:picLocks noChangeAspect="1"/>
        </xdr:cNvPicPr>
      </xdr:nvPicPr>
      <xdr:blipFill>
        <a:blip r:embed="rId1"/>
        <a:stretch>
          <a:fillRect/>
        </a:stretch>
      </xdr:blipFill>
      <xdr:spPr>
        <a:xfrm>
          <a:off x="40229155" y="154514550"/>
          <a:ext cx="1242695" cy="336550"/>
        </a:xfrm>
        <a:prstGeom prst="rect">
          <a:avLst/>
        </a:prstGeom>
        <a:noFill/>
        <a:ln w="9525">
          <a:noFill/>
        </a:ln>
      </xdr:spPr>
    </xdr:pic>
    <xdr:clientData/>
  </xdr:twoCellAnchor>
  <xdr:twoCellAnchor editAs="oneCell">
    <xdr:from>
      <xdr:col>15</xdr:col>
      <xdr:colOff>616585</xdr:colOff>
      <xdr:row>88</xdr:row>
      <xdr:rowOff>0</xdr:rowOff>
    </xdr:from>
    <xdr:to>
      <xdr:col>15</xdr:col>
      <xdr:colOff>1859280</xdr:colOff>
      <xdr:row>88</xdr:row>
      <xdr:rowOff>358775</xdr:rowOff>
    </xdr:to>
    <xdr:pic>
      <xdr:nvPicPr>
        <xdr:cNvPr id="3678" name="Picture 8182" descr="clip_image9318"/>
        <xdr:cNvPicPr>
          <a:picLocks noChangeAspect="1"/>
        </xdr:cNvPicPr>
      </xdr:nvPicPr>
      <xdr:blipFill>
        <a:blip r:embed="rId1"/>
        <a:stretch>
          <a:fillRect/>
        </a:stretch>
      </xdr:blipFill>
      <xdr:spPr>
        <a:xfrm>
          <a:off x="40229155" y="154514550"/>
          <a:ext cx="1242695" cy="358775"/>
        </a:xfrm>
        <a:prstGeom prst="rect">
          <a:avLst/>
        </a:prstGeom>
        <a:noFill/>
        <a:ln w="9525">
          <a:noFill/>
        </a:ln>
      </xdr:spPr>
    </xdr:pic>
    <xdr:clientData/>
  </xdr:twoCellAnchor>
  <xdr:twoCellAnchor editAs="oneCell">
    <xdr:from>
      <xdr:col>15</xdr:col>
      <xdr:colOff>616585</xdr:colOff>
      <xdr:row>88</xdr:row>
      <xdr:rowOff>0</xdr:rowOff>
    </xdr:from>
    <xdr:to>
      <xdr:col>15</xdr:col>
      <xdr:colOff>1859280</xdr:colOff>
      <xdr:row>88</xdr:row>
      <xdr:rowOff>97790</xdr:rowOff>
    </xdr:to>
    <xdr:pic>
      <xdr:nvPicPr>
        <xdr:cNvPr id="3679" name="Picture 8182" descr="clip_image9318"/>
        <xdr:cNvPicPr>
          <a:picLocks noChangeAspect="1"/>
        </xdr:cNvPicPr>
      </xdr:nvPicPr>
      <xdr:blipFill>
        <a:blip r:embed="rId1"/>
        <a:stretch>
          <a:fillRect/>
        </a:stretch>
      </xdr:blipFill>
      <xdr:spPr>
        <a:xfrm>
          <a:off x="40229155" y="154514550"/>
          <a:ext cx="1242695" cy="97790"/>
        </a:xfrm>
        <a:prstGeom prst="rect">
          <a:avLst/>
        </a:prstGeom>
        <a:noFill/>
        <a:ln w="9525">
          <a:noFill/>
        </a:ln>
      </xdr:spPr>
    </xdr:pic>
    <xdr:clientData/>
  </xdr:twoCellAnchor>
  <xdr:twoCellAnchor editAs="oneCell">
    <xdr:from>
      <xdr:col>15</xdr:col>
      <xdr:colOff>616585</xdr:colOff>
      <xdr:row>88</xdr:row>
      <xdr:rowOff>0</xdr:rowOff>
    </xdr:from>
    <xdr:to>
      <xdr:col>15</xdr:col>
      <xdr:colOff>1859280</xdr:colOff>
      <xdr:row>88</xdr:row>
      <xdr:rowOff>369570</xdr:rowOff>
    </xdr:to>
    <xdr:pic>
      <xdr:nvPicPr>
        <xdr:cNvPr id="3685" name="Picture 8182" descr="clip_image9318"/>
        <xdr:cNvPicPr>
          <a:picLocks noChangeAspect="1"/>
        </xdr:cNvPicPr>
      </xdr:nvPicPr>
      <xdr:blipFill>
        <a:blip r:embed="rId1"/>
        <a:stretch>
          <a:fillRect/>
        </a:stretch>
      </xdr:blipFill>
      <xdr:spPr>
        <a:xfrm>
          <a:off x="40229155" y="154514550"/>
          <a:ext cx="1242695" cy="369570"/>
        </a:xfrm>
        <a:prstGeom prst="rect">
          <a:avLst/>
        </a:prstGeom>
        <a:noFill/>
        <a:ln w="9525">
          <a:noFill/>
        </a:ln>
      </xdr:spPr>
    </xdr:pic>
    <xdr:clientData/>
  </xdr:twoCellAnchor>
  <xdr:twoCellAnchor editAs="oneCell">
    <xdr:from>
      <xdr:col>15</xdr:col>
      <xdr:colOff>616585</xdr:colOff>
      <xdr:row>88</xdr:row>
      <xdr:rowOff>0</xdr:rowOff>
    </xdr:from>
    <xdr:to>
      <xdr:col>15</xdr:col>
      <xdr:colOff>1859280</xdr:colOff>
      <xdr:row>88</xdr:row>
      <xdr:rowOff>86995</xdr:rowOff>
    </xdr:to>
    <xdr:pic>
      <xdr:nvPicPr>
        <xdr:cNvPr id="3711" name="Picture 8182" descr="clip_image9318"/>
        <xdr:cNvPicPr>
          <a:picLocks noChangeAspect="1"/>
        </xdr:cNvPicPr>
      </xdr:nvPicPr>
      <xdr:blipFill>
        <a:blip r:embed="rId1"/>
        <a:stretch>
          <a:fillRect/>
        </a:stretch>
      </xdr:blipFill>
      <xdr:spPr>
        <a:xfrm>
          <a:off x="40229155" y="154514550"/>
          <a:ext cx="1242695" cy="86995"/>
        </a:xfrm>
        <a:prstGeom prst="rect">
          <a:avLst/>
        </a:prstGeom>
        <a:noFill/>
        <a:ln w="9525">
          <a:noFill/>
        </a:ln>
      </xdr:spPr>
    </xdr:pic>
    <xdr:clientData/>
  </xdr:twoCellAnchor>
  <xdr:twoCellAnchor editAs="oneCell">
    <xdr:from>
      <xdr:col>16</xdr:col>
      <xdr:colOff>617855</xdr:colOff>
      <xdr:row>88</xdr:row>
      <xdr:rowOff>0</xdr:rowOff>
    </xdr:from>
    <xdr:to>
      <xdr:col>19</xdr:col>
      <xdr:colOff>1247140</xdr:colOff>
      <xdr:row>88</xdr:row>
      <xdr:rowOff>130175</xdr:rowOff>
    </xdr:to>
    <xdr:pic>
      <xdr:nvPicPr>
        <xdr:cNvPr id="3713" name="Picture 8182" descr="clip_image9318"/>
        <xdr:cNvPicPr>
          <a:picLocks noChangeAspect="1"/>
        </xdr:cNvPicPr>
      </xdr:nvPicPr>
      <xdr:blipFill>
        <a:blip r:embed="rId1"/>
        <a:stretch>
          <a:fillRect/>
        </a:stretch>
      </xdr:blipFill>
      <xdr:spPr>
        <a:xfrm>
          <a:off x="50280570" y="154514550"/>
          <a:ext cx="1247140" cy="130175"/>
        </a:xfrm>
        <a:prstGeom prst="rect">
          <a:avLst/>
        </a:prstGeom>
        <a:noFill/>
        <a:ln w="9525">
          <a:noFill/>
        </a:ln>
      </xdr:spPr>
    </xdr:pic>
    <xdr:clientData/>
  </xdr:twoCellAnchor>
  <xdr:twoCellAnchor editAs="oneCell">
    <xdr:from>
      <xdr:col>16</xdr:col>
      <xdr:colOff>617855</xdr:colOff>
      <xdr:row>88</xdr:row>
      <xdr:rowOff>0</xdr:rowOff>
    </xdr:from>
    <xdr:to>
      <xdr:col>19</xdr:col>
      <xdr:colOff>1247140</xdr:colOff>
      <xdr:row>88</xdr:row>
      <xdr:rowOff>336550</xdr:rowOff>
    </xdr:to>
    <xdr:pic>
      <xdr:nvPicPr>
        <xdr:cNvPr id="3714" name="Picture 8182" descr="clip_image9318"/>
        <xdr:cNvPicPr>
          <a:picLocks noChangeAspect="1"/>
        </xdr:cNvPicPr>
      </xdr:nvPicPr>
      <xdr:blipFill>
        <a:blip r:embed="rId1"/>
        <a:stretch>
          <a:fillRect/>
        </a:stretch>
      </xdr:blipFill>
      <xdr:spPr>
        <a:xfrm>
          <a:off x="50280570" y="154514550"/>
          <a:ext cx="1247140" cy="336550"/>
        </a:xfrm>
        <a:prstGeom prst="rect">
          <a:avLst/>
        </a:prstGeom>
        <a:noFill/>
        <a:ln w="9525">
          <a:noFill/>
        </a:ln>
      </xdr:spPr>
    </xdr:pic>
    <xdr:clientData/>
  </xdr:twoCellAnchor>
  <xdr:twoCellAnchor editAs="oneCell">
    <xdr:from>
      <xdr:col>16</xdr:col>
      <xdr:colOff>617855</xdr:colOff>
      <xdr:row>88</xdr:row>
      <xdr:rowOff>0</xdr:rowOff>
    </xdr:from>
    <xdr:to>
      <xdr:col>19</xdr:col>
      <xdr:colOff>1247140</xdr:colOff>
      <xdr:row>88</xdr:row>
      <xdr:rowOff>108585</xdr:rowOff>
    </xdr:to>
    <xdr:pic>
      <xdr:nvPicPr>
        <xdr:cNvPr id="3715" name="Picture 8182" descr="clip_image9318"/>
        <xdr:cNvPicPr>
          <a:picLocks noChangeAspect="1"/>
        </xdr:cNvPicPr>
      </xdr:nvPicPr>
      <xdr:blipFill>
        <a:blip r:embed="rId1"/>
        <a:stretch>
          <a:fillRect/>
        </a:stretch>
      </xdr:blipFill>
      <xdr:spPr>
        <a:xfrm>
          <a:off x="50280570" y="154514550"/>
          <a:ext cx="1247140" cy="108585"/>
        </a:xfrm>
        <a:prstGeom prst="rect">
          <a:avLst/>
        </a:prstGeom>
        <a:noFill/>
        <a:ln w="9525">
          <a:noFill/>
        </a:ln>
      </xdr:spPr>
    </xdr:pic>
    <xdr:clientData/>
  </xdr:twoCellAnchor>
  <xdr:twoCellAnchor editAs="oneCell">
    <xdr:from>
      <xdr:col>15</xdr:col>
      <xdr:colOff>610870</xdr:colOff>
      <xdr:row>196</xdr:row>
      <xdr:rowOff>0</xdr:rowOff>
    </xdr:from>
    <xdr:to>
      <xdr:col>15</xdr:col>
      <xdr:colOff>3674110</xdr:colOff>
      <xdr:row>196</xdr:row>
      <xdr:rowOff>125730</xdr:rowOff>
    </xdr:to>
    <xdr:pic>
      <xdr:nvPicPr>
        <xdr:cNvPr id="4355" name="Picture 8182" descr="clip_image9318"/>
        <xdr:cNvPicPr>
          <a:picLocks noChangeAspect="1"/>
        </xdr:cNvPicPr>
      </xdr:nvPicPr>
      <xdr:blipFill>
        <a:blip r:embed="rId1"/>
        <a:stretch>
          <a:fillRect/>
        </a:stretch>
      </xdr:blipFill>
      <xdr:spPr>
        <a:xfrm>
          <a:off x="40223440" y="345493975"/>
          <a:ext cx="3063240" cy="125730"/>
        </a:xfrm>
        <a:prstGeom prst="rect">
          <a:avLst/>
        </a:prstGeom>
        <a:noFill/>
        <a:ln w="9525">
          <a:noFill/>
        </a:ln>
      </xdr:spPr>
    </xdr:pic>
    <xdr:clientData/>
  </xdr:twoCellAnchor>
  <xdr:twoCellAnchor editAs="oneCell">
    <xdr:from>
      <xdr:col>15</xdr:col>
      <xdr:colOff>610870</xdr:colOff>
      <xdr:row>196</xdr:row>
      <xdr:rowOff>0</xdr:rowOff>
    </xdr:from>
    <xdr:to>
      <xdr:col>15</xdr:col>
      <xdr:colOff>3674110</xdr:colOff>
      <xdr:row>196</xdr:row>
      <xdr:rowOff>349885</xdr:rowOff>
    </xdr:to>
    <xdr:pic>
      <xdr:nvPicPr>
        <xdr:cNvPr id="4356" name="Picture 8182" descr="clip_image9318"/>
        <xdr:cNvPicPr>
          <a:picLocks noChangeAspect="1"/>
        </xdr:cNvPicPr>
      </xdr:nvPicPr>
      <xdr:blipFill>
        <a:blip r:embed="rId1"/>
        <a:stretch>
          <a:fillRect/>
        </a:stretch>
      </xdr:blipFill>
      <xdr:spPr>
        <a:xfrm>
          <a:off x="40223440" y="345493975"/>
          <a:ext cx="3063240" cy="349885"/>
        </a:xfrm>
        <a:prstGeom prst="rect">
          <a:avLst/>
        </a:prstGeom>
        <a:noFill/>
        <a:ln w="9525">
          <a:noFill/>
        </a:ln>
      </xdr:spPr>
    </xdr:pic>
    <xdr:clientData/>
  </xdr:twoCellAnchor>
  <xdr:twoCellAnchor editAs="oneCell">
    <xdr:from>
      <xdr:col>15</xdr:col>
      <xdr:colOff>610870</xdr:colOff>
      <xdr:row>196</xdr:row>
      <xdr:rowOff>0</xdr:rowOff>
    </xdr:from>
    <xdr:to>
      <xdr:col>15</xdr:col>
      <xdr:colOff>3674110</xdr:colOff>
      <xdr:row>196</xdr:row>
      <xdr:rowOff>321945</xdr:rowOff>
    </xdr:to>
    <xdr:pic>
      <xdr:nvPicPr>
        <xdr:cNvPr id="4357" name="Picture 8182" descr="clip_image9318"/>
        <xdr:cNvPicPr>
          <a:picLocks noChangeAspect="1"/>
        </xdr:cNvPicPr>
      </xdr:nvPicPr>
      <xdr:blipFill>
        <a:blip r:embed="rId1"/>
        <a:stretch>
          <a:fillRect/>
        </a:stretch>
      </xdr:blipFill>
      <xdr:spPr>
        <a:xfrm>
          <a:off x="40223440" y="345493975"/>
          <a:ext cx="3063240" cy="321945"/>
        </a:xfrm>
        <a:prstGeom prst="rect">
          <a:avLst/>
        </a:prstGeom>
        <a:noFill/>
        <a:ln w="9525">
          <a:noFill/>
        </a:ln>
      </xdr:spPr>
    </xdr:pic>
    <xdr:clientData/>
  </xdr:twoCellAnchor>
  <xdr:twoCellAnchor editAs="oneCell">
    <xdr:from>
      <xdr:col>15</xdr:col>
      <xdr:colOff>610870</xdr:colOff>
      <xdr:row>196</xdr:row>
      <xdr:rowOff>0</xdr:rowOff>
    </xdr:from>
    <xdr:to>
      <xdr:col>15</xdr:col>
      <xdr:colOff>3674110</xdr:colOff>
      <xdr:row>196</xdr:row>
      <xdr:rowOff>363855</xdr:rowOff>
    </xdr:to>
    <xdr:pic>
      <xdr:nvPicPr>
        <xdr:cNvPr id="4358" name="Picture 8182" descr="clip_image9318"/>
        <xdr:cNvPicPr>
          <a:picLocks noChangeAspect="1"/>
        </xdr:cNvPicPr>
      </xdr:nvPicPr>
      <xdr:blipFill>
        <a:blip r:embed="rId1"/>
        <a:stretch>
          <a:fillRect/>
        </a:stretch>
      </xdr:blipFill>
      <xdr:spPr>
        <a:xfrm>
          <a:off x="40223440" y="345493975"/>
          <a:ext cx="3063240" cy="363855"/>
        </a:xfrm>
        <a:prstGeom prst="rect">
          <a:avLst/>
        </a:prstGeom>
        <a:noFill/>
        <a:ln w="9525">
          <a:noFill/>
        </a:ln>
      </xdr:spPr>
    </xdr:pic>
    <xdr:clientData/>
  </xdr:twoCellAnchor>
  <xdr:twoCellAnchor editAs="oneCell">
    <xdr:from>
      <xdr:col>15</xdr:col>
      <xdr:colOff>610870</xdr:colOff>
      <xdr:row>196</xdr:row>
      <xdr:rowOff>0</xdr:rowOff>
    </xdr:from>
    <xdr:to>
      <xdr:col>15</xdr:col>
      <xdr:colOff>3674110</xdr:colOff>
      <xdr:row>196</xdr:row>
      <xdr:rowOff>83820</xdr:rowOff>
    </xdr:to>
    <xdr:pic>
      <xdr:nvPicPr>
        <xdr:cNvPr id="4359" name="Picture 8182" descr="clip_image9318"/>
        <xdr:cNvPicPr>
          <a:picLocks noChangeAspect="1"/>
        </xdr:cNvPicPr>
      </xdr:nvPicPr>
      <xdr:blipFill>
        <a:blip r:embed="rId1"/>
        <a:stretch>
          <a:fillRect/>
        </a:stretch>
      </xdr:blipFill>
      <xdr:spPr>
        <a:xfrm>
          <a:off x="40223440" y="345493975"/>
          <a:ext cx="3063240" cy="83820"/>
        </a:xfrm>
        <a:prstGeom prst="rect">
          <a:avLst/>
        </a:prstGeom>
        <a:noFill/>
        <a:ln w="9525">
          <a:noFill/>
        </a:ln>
      </xdr:spPr>
    </xdr:pic>
    <xdr:clientData/>
  </xdr:twoCellAnchor>
  <xdr:twoCellAnchor editAs="oneCell">
    <xdr:from>
      <xdr:col>16</xdr:col>
      <xdr:colOff>615315</xdr:colOff>
      <xdr:row>196</xdr:row>
      <xdr:rowOff>0</xdr:rowOff>
    </xdr:from>
    <xdr:to>
      <xdr:col>32</xdr:col>
      <xdr:colOff>300355</xdr:colOff>
      <xdr:row>196</xdr:row>
      <xdr:rowOff>125730</xdr:rowOff>
    </xdr:to>
    <xdr:pic>
      <xdr:nvPicPr>
        <xdr:cNvPr id="4394" name="Picture 8182" descr="clip_image9318"/>
        <xdr:cNvPicPr>
          <a:picLocks noChangeAspect="1"/>
        </xdr:cNvPicPr>
      </xdr:nvPicPr>
      <xdr:blipFill>
        <a:blip r:embed="rId1"/>
        <a:stretch>
          <a:fillRect/>
        </a:stretch>
      </xdr:blipFill>
      <xdr:spPr>
        <a:xfrm>
          <a:off x="50280570" y="345493975"/>
          <a:ext cx="3091815" cy="125730"/>
        </a:xfrm>
        <a:prstGeom prst="rect">
          <a:avLst/>
        </a:prstGeom>
        <a:noFill/>
        <a:ln w="9525">
          <a:noFill/>
        </a:ln>
      </xdr:spPr>
    </xdr:pic>
    <xdr:clientData/>
  </xdr:twoCellAnchor>
  <xdr:twoCellAnchor editAs="oneCell">
    <xdr:from>
      <xdr:col>16</xdr:col>
      <xdr:colOff>615315</xdr:colOff>
      <xdr:row>196</xdr:row>
      <xdr:rowOff>0</xdr:rowOff>
    </xdr:from>
    <xdr:to>
      <xdr:col>32</xdr:col>
      <xdr:colOff>300355</xdr:colOff>
      <xdr:row>196</xdr:row>
      <xdr:rowOff>321945</xdr:rowOff>
    </xdr:to>
    <xdr:pic>
      <xdr:nvPicPr>
        <xdr:cNvPr id="4395" name="Picture 8182" descr="clip_image9318"/>
        <xdr:cNvPicPr>
          <a:picLocks noChangeAspect="1"/>
        </xdr:cNvPicPr>
      </xdr:nvPicPr>
      <xdr:blipFill>
        <a:blip r:embed="rId1"/>
        <a:stretch>
          <a:fillRect/>
        </a:stretch>
      </xdr:blipFill>
      <xdr:spPr>
        <a:xfrm>
          <a:off x="50280570" y="345493975"/>
          <a:ext cx="3091815" cy="321945"/>
        </a:xfrm>
        <a:prstGeom prst="rect">
          <a:avLst/>
        </a:prstGeom>
        <a:noFill/>
        <a:ln w="9525">
          <a:noFill/>
        </a:ln>
      </xdr:spPr>
    </xdr:pic>
    <xdr:clientData/>
  </xdr:twoCellAnchor>
  <xdr:twoCellAnchor editAs="oneCell">
    <xdr:from>
      <xdr:col>15</xdr:col>
      <xdr:colOff>610870</xdr:colOff>
      <xdr:row>196</xdr:row>
      <xdr:rowOff>0</xdr:rowOff>
    </xdr:from>
    <xdr:to>
      <xdr:col>15</xdr:col>
      <xdr:colOff>3674110</xdr:colOff>
      <xdr:row>196</xdr:row>
      <xdr:rowOff>97790</xdr:rowOff>
    </xdr:to>
    <xdr:pic>
      <xdr:nvPicPr>
        <xdr:cNvPr id="4396" name="Picture 8182" descr="clip_image9318"/>
        <xdr:cNvPicPr>
          <a:picLocks noChangeAspect="1"/>
        </xdr:cNvPicPr>
      </xdr:nvPicPr>
      <xdr:blipFill>
        <a:blip r:embed="rId1"/>
        <a:stretch>
          <a:fillRect/>
        </a:stretch>
      </xdr:blipFill>
      <xdr:spPr>
        <a:xfrm>
          <a:off x="40223440" y="345493975"/>
          <a:ext cx="3063240" cy="97790"/>
        </a:xfrm>
        <a:prstGeom prst="rect">
          <a:avLst/>
        </a:prstGeom>
        <a:noFill/>
        <a:ln w="9525">
          <a:noFill/>
        </a:ln>
      </xdr:spPr>
    </xdr:pic>
    <xdr:clientData/>
  </xdr:twoCellAnchor>
  <xdr:twoCellAnchor editAs="oneCell">
    <xdr:from>
      <xdr:col>15</xdr:col>
      <xdr:colOff>619760</xdr:colOff>
      <xdr:row>196</xdr:row>
      <xdr:rowOff>0</xdr:rowOff>
    </xdr:from>
    <xdr:to>
      <xdr:col>15</xdr:col>
      <xdr:colOff>3727450</xdr:colOff>
      <xdr:row>196</xdr:row>
      <xdr:rowOff>139700</xdr:rowOff>
    </xdr:to>
    <xdr:pic>
      <xdr:nvPicPr>
        <xdr:cNvPr id="4397" name="Picture 8182" descr="clip_image9318"/>
        <xdr:cNvPicPr>
          <a:picLocks noChangeAspect="1"/>
        </xdr:cNvPicPr>
      </xdr:nvPicPr>
      <xdr:blipFill>
        <a:blip r:embed="rId1"/>
        <a:stretch>
          <a:fillRect/>
        </a:stretch>
      </xdr:blipFill>
      <xdr:spPr>
        <a:xfrm>
          <a:off x="40232330" y="345493975"/>
          <a:ext cx="3107690" cy="139700"/>
        </a:xfrm>
        <a:prstGeom prst="rect">
          <a:avLst/>
        </a:prstGeom>
        <a:noFill/>
        <a:ln w="9525">
          <a:noFill/>
        </a:ln>
      </xdr:spPr>
    </xdr:pic>
    <xdr:clientData/>
  </xdr:twoCellAnchor>
  <xdr:twoCellAnchor editAs="oneCell">
    <xdr:from>
      <xdr:col>15</xdr:col>
      <xdr:colOff>610870</xdr:colOff>
      <xdr:row>373</xdr:row>
      <xdr:rowOff>0</xdr:rowOff>
    </xdr:from>
    <xdr:to>
      <xdr:col>15</xdr:col>
      <xdr:colOff>1841500</xdr:colOff>
      <xdr:row>373</xdr:row>
      <xdr:rowOff>125730</xdr:rowOff>
    </xdr:to>
    <xdr:pic>
      <xdr:nvPicPr>
        <xdr:cNvPr id="5177" name="Picture 8182" descr="clip_image9318"/>
        <xdr:cNvPicPr>
          <a:picLocks noChangeAspect="1"/>
        </xdr:cNvPicPr>
      </xdr:nvPicPr>
      <xdr:blipFill>
        <a:blip r:embed="rId1"/>
        <a:stretch>
          <a:fillRect/>
        </a:stretch>
      </xdr:blipFill>
      <xdr:spPr>
        <a:xfrm>
          <a:off x="40223440" y="639638675"/>
          <a:ext cx="1230630" cy="125730"/>
        </a:xfrm>
        <a:prstGeom prst="rect">
          <a:avLst/>
        </a:prstGeom>
        <a:noFill/>
        <a:ln w="9525">
          <a:noFill/>
        </a:ln>
      </xdr:spPr>
    </xdr:pic>
    <xdr:clientData/>
  </xdr:twoCellAnchor>
  <xdr:twoCellAnchor editAs="oneCell">
    <xdr:from>
      <xdr:col>15</xdr:col>
      <xdr:colOff>610870</xdr:colOff>
      <xdr:row>373</xdr:row>
      <xdr:rowOff>0</xdr:rowOff>
    </xdr:from>
    <xdr:to>
      <xdr:col>15</xdr:col>
      <xdr:colOff>1841500</xdr:colOff>
      <xdr:row>373</xdr:row>
      <xdr:rowOff>349885</xdr:rowOff>
    </xdr:to>
    <xdr:pic>
      <xdr:nvPicPr>
        <xdr:cNvPr id="5178" name="Picture 8182" descr="clip_image9318"/>
        <xdr:cNvPicPr>
          <a:picLocks noChangeAspect="1"/>
        </xdr:cNvPicPr>
      </xdr:nvPicPr>
      <xdr:blipFill>
        <a:blip r:embed="rId1"/>
        <a:stretch>
          <a:fillRect/>
        </a:stretch>
      </xdr:blipFill>
      <xdr:spPr>
        <a:xfrm>
          <a:off x="40223440" y="639638675"/>
          <a:ext cx="1230630" cy="349885"/>
        </a:xfrm>
        <a:prstGeom prst="rect">
          <a:avLst/>
        </a:prstGeom>
        <a:noFill/>
        <a:ln w="9525">
          <a:noFill/>
        </a:ln>
      </xdr:spPr>
    </xdr:pic>
    <xdr:clientData/>
  </xdr:twoCellAnchor>
  <xdr:twoCellAnchor editAs="oneCell">
    <xdr:from>
      <xdr:col>15</xdr:col>
      <xdr:colOff>610870</xdr:colOff>
      <xdr:row>373</xdr:row>
      <xdr:rowOff>0</xdr:rowOff>
    </xdr:from>
    <xdr:to>
      <xdr:col>15</xdr:col>
      <xdr:colOff>1841500</xdr:colOff>
      <xdr:row>373</xdr:row>
      <xdr:rowOff>321945</xdr:rowOff>
    </xdr:to>
    <xdr:pic>
      <xdr:nvPicPr>
        <xdr:cNvPr id="5179" name="Picture 8182" descr="clip_image9318"/>
        <xdr:cNvPicPr>
          <a:picLocks noChangeAspect="1"/>
        </xdr:cNvPicPr>
      </xdr:nvPicPr>
      <xdr:blipFill>
        <a:blip r:embed="rId1"/>
        <a:stretch>
          <a:fillRect/>
        </a:stretch>
      </xdr:blipFill>
      <xdr:spPr>
        <a:xfrm>
          <a:off x="40223440" y="639638675"/>
          <a:ext cx="1230630" cy="321945"/>
        </a:xfrm>
        <a:prstGeom prst="rect">
          <a:avLst/>
        </a:prstGeom>
        <a:noFill/>
        <a:ln w="9525">
          <a:noFill/>
        </a:ln>
      </xdr:spPr>
    </xdr:pic>
    <xdr:clientData/>
  </xdr:twoCellAnchor>
  <xdr:twoCellAnchor editAs="oneCell">
    <xdr:from>
      <xdr:col>15</xdr:col>
      <xdr:colOff>610870</xdr:colOff>
      <xdr:row>373</xdr:row>
      <xdr:rowOff>0</xdr:rowOff>
    </xdr:from>
    <xdr:to>
      <xdr:col>15</xdr:col>
      <xdr:colOff>1841500</xdr:colOff>
      <xdr:row>373</xdr:row>
      <xdr:rowOff>363855</xdr:rowOff>
    </xdr:to>
    <xdr:pic>
      <xdr:nvPicPr>
        <xdr:cNvPr id="5180" name="Picture 8182" descr="clip_image9318"/>
        <xdr:cNvPicPr>
          <a:picLocks noChangeAspect="1"/>
        </xdr:cNvPicPr>
      </xdr:nvPicPr>
      <xdr:blipFill>
        <a:blip r:embed="rId1"/>
        <a:stretch>
          <a:fillRect/>
        </a:stretch>
      </xdr:blipFill>
      <xdr:spPr>
        <a:xfrm>
          <a:off x="40223440" y="639638675"/>
          <a:ext cx="1230630" cy="363855"/>
        </a:xfrm>
        <a:prstGeom prst="rect">
          <a:avLst/>
        </a:prstGeom>
        <a:noFill/>
        <a:ln w="9525">
          <a:noFill/>
        </a:ln>
      </xdr:spPr>
    </xdr:pic>
    <xdr:clientData/>
  </xdr:twoCellAnchor>
  <xdr:twoCellAnchor editAs="oneCell">
    <xdr:from>
      <xdr:col>15</xdr:col>
      <xdr:colOff>610870</xdr:colOff>
      <xdr:row>373</xdr:row>
      <xdr:rowOff>0</xdr:rowOff>
    </xdr:from>
    <xdr:to>
      <xdr:col>15</xdr:col>
      <xdr:colOff>1841500</xdr:colOff>
      <xdr:row>373</xdr:row>
      <xdr:rowOff>83820</xdr:rowOff>
    </xdr:to>
    <xdr:pic>
      <xdr:nvPicPr>
        <xdr:cNvPr id="5181" name="Picture 8182" descr="clip_image9318"/>
        <xdr:cNvPicPr>
          <a:picLocks noChangeAspect="1"/>
        </xdr:cNvPicPr>
      </xdr:nvPicPr>
      <xdr:blipFill>
        <a:blip r:embed="rId1"/>
        <a:stretch>
          <a:fillRect/>
        </a:stretch>
      </xdr:blipFill>
      <xdr:spPr>
        <a:xfrm>
          <a:off x="40223440" y="639638675"/>
          <a:ext cx="1230630" cy="83820"/>
        </a:xfrm>
        <a:prstGeom prst="rect">
          <a:avLst/>
        </a:prstGeom>
        <a:noFill/>
        <a:ln w="9525">
          <a:noFill/>
        </a:ln>
      </xdr:spPr>
    </xdr:pic>
    <xdr:clientData/>
  </xdr:twoCellAnchor>
  <xdr:twoCellAnchor editAs="oneCell">
    <xdr:from>
      <xdr:col>12</xdr:col>
      <xdr:colOff>457200</xdr:colOff>
      <xdr:row>373</xdr:row>
      <xdr:rowOff>0</xdr:rowOff>
    </xdr:from>
    <xdr:to>
      <xdr:col>13</xdr:col>
      <xdr:colOff>1851660</xdr:colOff>
      <xdr:row>373</xdr:row>
      <xdr:rowOff>125730</xdr:rowOff>
    </xdr:to>
    <xdr:pic>
      <xdr:nvPicPr>
        <xdr:cNvPr id="5183" name="Picture 8182" descr="clip_image9318"/>
        <xdr:cNvPicPr>
          <a:picLocks noChangeAspect="1"/>
        </xdr:cNvPicPr>
      </xdr:nvPicPr>
      <xdr:blipFill>
        <a:blip r:embed="rId1"/>
        <a:stretch>
          <a:fillRect/>
        </a:stretch>
      </xdr:blipFill>
      <xdr:spPr>
        <a:xfrm>
          <a:off x="21864955" y="639638675"/>
          <a:ext cx="1851660" cy="125730"/>
        </a:xfrm>
        <a:prstGeom prst="rect">
          <a:avLst/>
        </a:prstGeom>
        <a:noFill/>
        <a:ln w="9525">
          <a:noFill/>
        </a:ln>
      </xdr:spPr>
    </xdr:pic>
    <xdr:clientData/>
  </xdr:twoCellAnchor>
  <xdr:twoCellAnchor editAs="oneCell">
    <xdr:from>
      <xdr:col>12</xdr:col>
      <xdr:colOff>457200</xdr:colOff>
      <xdr:row>373</xdr:row>
      <xdr:rowOff>0</xdr:rowOff>
    </xdr:from>
    <xdr:to>
      <xdr:col>13</xdr:col>
      <xdr:colOff>1851660</xdr:colOff>
      <xdr:row>373</xdr:row>
      <xdr:rowOff>363855</xdr:rowOff>
    </xdr:to>
    <xdr:pic>
      <xdr:nvPicPr>
        <xdr:cNvPr id="5184" name="Picture 8182" descr="clip_image9318"/>
        <xdr:cNvPicPr>
          <a:picLocks noChangeAspect="1"/>
        </xdr:cNvPicPr>
      </xdr:nvPicPr>
      <xdr:blipFill>
        <a:blip r:embed="rId1"/>
        <a:stretch>
          <a:fillRect/>
        </a:stretch>
      </xdr:blipFill>
      <xdr:spPr>
        <a:xfrm>
          <a:off x="21864955" y="639638675"/>
          <a:ext cx="1851660" cy="363855"/>
        </a:xfrm>
        <a:prstGeom prst="rect">
          <a:avLst/>
        </a:prstGeom>
        <a:noFill/>
        <a:ln w="9525">
          <a:noFill/>
        </a:ln>
      </xdr:spPr>
    </xdr:pic>
    <xdr:clientData/>
  </xdr:twoCellAnchor>
  <xdr:twoCellAnchor editAs="oneCell">
    <xdr:from>
      <xdr:col>12</xdr:col>
      <xdr:colOff>457200</xdr:colOff>
      <xdr:row>373</xdr:row>
      <xdr:rowOff>0</xdr:rowOff>
    </xdr:from>
    <xdr:to>
      <xdr:col>13</xdr:col>
      <xdr:colOff>1851660</xdr:colOff>
      <xdr:row>373</xdr:row>
      <xdr:rowOff>349885</xdr:rowOff>
    </xdr:to>
    <xdr:pic>
      <xdr:nvPicPr>
        <xdr:cNvPr id="5185" name="Picture 8182" descr="clip_image9318"/>
        <xdr:cNvPicPr>
          <a:picLocks noChangeAspect="1"/>
        </xdr:cNvPicPr>
      </xdr:nvPicPr>
      <xdr:blipFill>
        <a:blip r:embed="rId1"/>
        <a:stretch>
          <a:fillRect/>
        </a:stretch>
      </xdr:blipFill>
      <xdr:spPr>
        <a:xfrm>
          <a:off x="21864955" y="639638675"/>
          <a:ext cx="1851660" cy="349885"/>
        </a:xfrm>
        <a:prstGeom prst="rect">
          <a:avLst/>
        </a:prstGeom>
        <a:noFill/>
        <a:ln w="9525">
          <a:noFill/>
        </a:ln>
      </xdr:spPr>
    </xdr:pic>
    <xdr:clientData/>
  </xdr:twoCellAnchor>
  <xdr:twoCellAnchor editAs="oneCell">
    <xdr:from>
      <xdr:col>12</xdr:col>
      <xdr:colOff>457200</xdr:colOff>
      <xdr:row>373</xdr:row>
      <xdr:rowOff>0</xdr:rowOff>
    </xdr:from>
    <xdr:to>
      <xdr:col>13</xdr:col>
      <xdr:colOff>1851660</xdr:colOff>
      <xdr:row>373</xdr:row>
      <xdr:rowOff>321945</xdr:rowOff>
    </xdr:to>
    <xdr:pic>
      <xdr:nvPicPr>
        <xdr:cNvPr id="5186" name="Picture 8182" descr="clip_image9318"/>
        <xdr:cNvPicPr>
          <a:picLocks noChangeAspect="1"/>
        </xdr:cNvPicPr>
      </xdr:nvPicPr>
      <xdr:blipFill>
        <a:blip r:embed="rId1"/>
        <a:stretch>
          <a:fillRect/>
        </a:stretch>
      </xdr:blipFill>
      <xdr:spPr>
        <a:xfrm>
          <a:off x="21864955" y="639638675"/>
          <a:ext cx="1851660" cy="321945"/>
        </a:xfrm>
        <a:prstGeom prst="rect">
          <a:avLst/>
        </a:prstGeom>
        <a:noFill/>
        <a:ln w="9525">
          <a:noFill/>
        </a:ln>
      </xdr:spPr>
    </xdr:pic>
    <xdr:clientData/>
  </xdr:twoCellAnchor>
  <xdr:twoCellAnchor editAs="oneCell">
    <xdr:from>
      <xdr:col>12</xdr:col>
      <xdr:colOff>457200</xdr:colOff>
      <xdr:row>373</xdr:row>
      <xdr:rowOff>0</xdr:rowOff>
    </xdr:from>
    <xdr:to>
      <xdr:col>13</xdr:col>
      <xdr:colOff>2298700</xdr:colOff>
      <xdr:row>373</xdr:row>
      <xdr:rowOff>125730</xdr:rowOff>
    </xdr:to>
    <xdr:pic>
      <xdr:nvPicPr>
        <xdr:cNvPr id="5187" name="Picture 8182" descr="clip_image9318"/>
        <xdr:cNvPicPr>
          <a:picLocks noChangeAspect="1"/>
        </xdr:cNvPicPr>
      </xdr:nvPicPr>
      <xdr:blipFill>
        <a:blip r:embed="rId1"/>
        <a:stretch>
          <a:fillRect/>
        </a:stretch>
      </xdr:blipFill>
      <xdr:spPr>
        <a:xfrm>
          <a:off x="21864955" y="639638675"/>
          <a:ext cx="2298700" cy="125730"/>
        </a:xfrm>
        <a:prstGeom prst="rect">
          <a:avLst/>
        </a:prstGeom>
        <a:noFill/>
        <a:ln w="9525">
          <a:noFill/>
        </a:ln>
      </xdr:spPr>
    </xdr:pic>
    <xdr:clientData/>
  </xdr:twoCellAnchor>
  <xdr:twoCellAnchor editAs="oneCell">
    <xdr:from>
      <xdr:col>12</xdr:col>
      <xdr:colOff>457200</xdr:colOff>
      <xdr:row>373</xdr:row>
      <xdr:rowOff>0</xdr:rowOff>
    </xdr:from>
    <xdr:to>
      <xdr:col>13</xdr:col>
      <xdr:colOff>2298700</xdr:colOff>
      <xdr:row>373</xdr:row>
      <xdr:rowOff>363855</xdr:rowOff>
    </xdr:to>
    <xdr:pic>
      <xdr:nvPicPr>
        <xdr:cNvPr id="5188" name="Picture 8182" descr="clip_image9318"/>
        <xdr:cNvPicPr>
          <a:picLocks noChangeAspect="1"/>
        </xdr:cNvPicPr>
      </xdr:nvPicPr>
      <xdr:blipFill>
        <a:blip r:embed="rId1"/>
        <a:stretch>
          <a:fillRect/>
        </a:stretch>
      </xdr:blipFill>
      <xdr:spPr>
        <a:xfrm>
          <a:off x="21864955" y="639638675"/>
          <a:ext cx="2298700" cy="363855"/>
        </a:xfrm>
        <a:prstGeom prst="rect">
          <a:avLst/>
        </a:prstGeom>
        <a:noFill/>
        <a:ln w="9525">
          <a:noFill/>
        </a:ln>
      </xdr:spPr>
    </xdr:pic>
    <xdr:clientData/>
  </xdr:twoCellAnchor>
  <xdr:twoCellAnchor editAs="oneCell">
    <xdr:from>
      <xdr:col>12</xdr:col>
      <xdr:colOff>457200</xdr:colOff>
      <xdr:row>373</xdr:row>
      <xdr:rowOff>0</xdr:rowOff>
    </xdr:from>
    <xdr:to>
      <xdr:col>13</xdr:col>
      <xdr:colOff>2298700</xdr:colOff>
      <xdr:row>373</xdr:row>
      <xdr:rowOff>83820</xdr:rowOff>
    </xdr:to>
    <xdr:pic>
      <xdr:nvPicPr>
        <xdr:cNvPr id="5189" name="Picture 8182" descr="clip_image9318"/>
        <xdr:cNvPicPr>
          <a:picLocks noChangeAspect="1"/>
        </xdr:cNvPicPr>
      </xdr:nvPicPr>
      <xdr:blipFill>
        <a:blip r:embed="rId1"/>
        <a:stretch>
          <a:fillRect/>
        </a:stretch>
      </xdr:blipFill>
      <xdr:spPr>
        <a:xfrm>
          <a:off x="21864955" y="639638675"/>
          <a:ext cx="2298700" cy="83820"/>
        </a:xfrm>
        <a:prstGeom prst="rect">
          <a:avLst/>
        </a:prstGeom>
        <a:noFill/>
        <a:ln w="9525">
          <a:noFill/>
        </a:ln>
      </xdr:spPr>
    </xdr:pic>
    <xdr:clientData/>
  </xdr:twoCellAnchor>
  <xdr:twoCellAnchor editAs="oneCell">
    <xdr:from>
      <xdr:col>12</xdr:col>
      <xdr:colOff>457200</xdr:colOff>
      <xdr:row>373</xdr:row>
      <xdr:rowOff>0</xdr:rowOff>
    </xdr:from>
    <xdr:to>
      <xdr:col>13</xdr:col>
      <xdr:colOff>2298700</xdr:colOff>
      <xdr:row>373</xdr:row>
      <xdr:rowOff>349885</xdr:rowOff>
    </xdr:to>
    <xdr:pic>
      <xdr:nvPicPr>
        <xdr:cNvPr id="5190" name="Picture 8182" descr="clip_image9318"/>
        <xdr:cNvPicPr>
          <a:picLocks noChangeAspect="1"/>
        </xdr:cNvPicPr>
      </xdr:nvPicPr>
      <xdr:blipFill>
        <a:blip r:embed="rId1"/>
        <a:stretch>
          <a:fillRect/>
        </a:stretch>
      </xdr:blipFill>
      <xdr:spPr>
        <a:xfrm>
          <a:off x="21864955" y="639638675"/>
          <a:ext cx="2298700" cy="349885"/>
        </a:xfrm>
        <a:prstGeom prst="rect">
          <a:avLst/>
        </a:prstGeom>
        <a:noFill/>
        <a:ln w="9525">
          <a:noFill/>
        </a:ln>
      </xdr:spPr>
    </xdr:pic>
    <xdr:clientData/>
  </xdr:twoCellAnchor>
  <xdr:twoCellAnchor editAs="oneCell">
    <xdr:from>
      <xdr:col>12</xdr:col>
      <xdr:colOff>457200</xdr:colOff>
      <xdr:row>373</xdr:row>
      <xdr:rowOff>0</xdr:rowOff>
    </xdr:from>
    <xdr:to>
      <xdr:col>13</xdr:col>
      <xdr:colOff>2298700</xdr:colOff>
      <xdr:row>373</xdr:row>
      <xdr:rowOff>321945</xdr:rowOff>
    </xdr:to>
    <xdr:pic>
      <xdr:nvPicPr>
        <xdr:cNvPr id="5191" name="Picture 8182" descr="clip_image9318"/>
        <xdr:cNvPicPr>
          <a:picLocks noChangeAspect="1"/>
        </xdr:cNvPicPr>
      </xdr:nvPicPr>
      <xdr:blipFill>
        <a:blip r:embed="rId1"/>
        <a:stretch>
          <a:fillRect/>
        </a:stretch>
      </xdr:blipFill>
      <xdr:spPr>
        <a:xfrm>
          <a:off x="21864955" y="639638675"/>
          <a:ext cx="2298700" cy="321945"/>
        </a:xfrm>
        <a:prstGeom prst="rect">
          <a:avLst/>
        </a:prstGeom>
        <a:noFill/>
        <a:ln w="9525">
          <a:noFill/>
        </a:ln>
      </xdr:spPr>
    </xdr:pic>
    <xdr:clientData/>
  </xdr:twoCellAnchor>
  <xdr:twoCellAnchor editAs="oneCell">
    <xdr:from>
      <xdr:col>13</xdr:col>
      <xdr:colOff>457200</xdr:colOff>
      <xdr:row>373</xdr:row>
      <xdr:rowOff>0</xdr:rowOff>
    </xdr:from>
    <xdr:to>
      <xdr:col>13</xdr:col>
      <xdr:colOff>2311400</xdr:colOff>
      <xdr:row>373</xdr:row>
      <xdr:rowOff>125730</xdr:rowOff>
    </xdr:to>
    <xdr:pic>
      <xdr:nvPicPr>
        <xdr:cNvPr id="5192" name="Picture 8182" descr="clip_image9318"/>
        <xdr:cNvPicPr>
          <a:picLocks noChangeAspect="1"/>
        </xdr:cNvPicPr>
      </xdr:nvPicPr>
      <xdr:blipFill>
        <a:blip r:embed="rId1"/>
        <a:stretch>
          <a:fillRect/>
        </a:stretch>
      </xdr:blipFill>
      <xdr:spPr>
        <a:xfrm>
          <a:off x="22322155" y="639638675"/>
          <a:ext cx="1854200" cy="125730"/>
        </a:xfrm>
        <a:prstGeom prst="rect">
          <a:avLst/>
        </a:prstGeom>
        <a:noFill/>
        <a:ln w="9525">
          <a:noFill/>
        </a:ln>
      </xdr:spPr>
    </xdr:pic>
    <xdr:clientData/>
  </xdr:twoCellAnchor>
  <xdr:twoCellAnchor editAs="oneCell">
    <xdr:from>
      <xdr:col>13</xdr:col>
      <xdr:colOff>457200</xdr:colOff>
      <xdr:row>373</xdr:row>
      <xdr:rowOff>0</xdr:rowOff>
    </xdr:from>
    <xdr:to>
      <xdr:col>13</xdr:col>
      <xdr:colOff>2311400</xdr:colOff>
      <xdr:row>373</xdr:row>
      <xdr:rowOff>363855</xdr:rowOff>
    </xdr:to>
    <xdr:pic>
      <xdr:nvPicPr>
        <xdr:cNvPr id="5193" name="Picture 8182" descr="clip_image9318"/>
        <xdr:cNvPicPr>
          <a:picLocks noChangeAspect="1"/>
        </xdr:cNvPicPr>
      </xdr:nvPicPr>
      <xdr:blipFill>
        <a:blip r:embed="rId1"/>
        <a:stretch>
          <a:fillRect/>
        </a:stretch>
      </xdr:blipFill>
      <xdr:spPr>
        <a:xfrm>
          <a:off x="22322155" y="639638675"/>
          <a:ext cx="1854200" cy="363855"/>
        </a:xfrm>
        <a:prstGeom prst="rect">
          <a:avLst/>
        </a:prstGeom>
        <a:noFill/>
        <a:ln w="9525">
          <a:noFill/>
        </a:ln>
      </xdr:spPr>
    </xdr:pic>
    <xdr:clientData/>
  </xdr:twoCellAnchor>
  <xdr:twoCellAnchor editAs="oneCell">
    <xdr:from>
      <xdr:col>13</xdr:col>
      <xdr:colOff>457200</xdr:colOff>
      <xdr:row>373</xdr:row>
      <xdr:rowOff>0</xdr:rowOff>
    </xdr:from>
    <xdr:to>
      <xdr:col>13</xdr:col>
      <xdr:colOff>2311400</xdr:colOff>
      <xdr:row>373</xdr:row>
      <xdr:rowOff>349885</xdr:rowOff>
    </xdr:to>
    <xdr:pic>
      <xdr:nvPicPr>
        <xdr:cNvPr id="5194" name="Picture 8182" descr="clip_image9318"/>
        <xdr:cNvPicPr>
          <a:picLocks noChangeAspect="1"/>
        </xdr:cNvPicPr>
      </xdr:nvPicPr>
      <xdr:blipFill>
        <a:blip r:embed="rId1"/>
        <a:stretch>
          <a:fillRect/>
        </a:stretch>
      </xdr:blipFill>
      <xdr:spPr>
        <a:xfrm>
          <a:off x="22322155" y="639638675"/>
          <a:ext cx="1854200" cy="349885"/>
        </a:xfrm>
        <a:prstGeom prst="rect">
          <a:avLst/>
        </a:prstGeom>
        <a:noFill/>
        <a:ln w="9525">
          <a:noFill/>
        </a:ln>
      </xdr:spPr>
    </xdr:pic>
    <xdr:clientData/>
  </xdr:twoCellAnchor>
  <xdr:twoCellAnchor editAs="oneCell">
    <xdr:from>
      <xdr:col>13</xdr:col>
      <xdr:colOff>457200</xdr:colOff>
      <xdr:row>373</xdr:row>
      <xdr:rowOff>0</xdr:rowOff>
    </xdr:from>
    <xdr:to>
      <xdr:col>13</xdr:col>
      <xdr:colOff>2311400</xdr:colOff>
      <xdr:row>373</xdr:row>
      <xdr:rowOff>321945</xdr:rowOff>
    </xdr:to>
    <xdr:pic>
      <xdr:nvPicPr>
        <xdr:cNvPr id="5195" name="Picture 8182" descr="clip_image9318"/>
        <xdr:cNvPicPr>
          <a:picLocks noChangeAspect="1"/>
        </xdr:cNvPicPr>
      </xdr:nvPicPr>
      <xdr:blipFill>
        <a:blip r:embed="rId1"/>
        <a:stretch>
          <a:fillRect/>
        </a:stretch>
      </xdr:blipFill>
      <xdr:spPr>
        <a:xfrm>
          <a:off x="22322155" y="639638675"/>
          <a:ext cx="1854200" cy="321945"/>
        </a:xfrm>
        <a:prstGeom prst="rect">
          <a:avLst/>
        </a:prstGeom>
        <a:noFill/>
        <a:ln w="9525">
          <a:noFill/>
        </a:ln>
      </xdr:spPr>
    </xdr:pic>
    <xdr:clientData/>
  </xdr:twoCellAnchor>
  <xdr:twoCellAnchor editAs="oneCell">
    <xdr:from>
      <xdr:col>13</xdr:col>
      <xdr:colOff>457200</xdr:colOff>
      <xdr:row>373</xdr:row>
      <xdr:rowOff>0</xdr:rowOff>
    </xdr:from>
    <xdr:to>
      <xdr:col>13</xdr:col>
      <xdr:colOff>2758440</xdr:colOff>
      <xdr:row>373</xdr:row>
      <xdr:rowOff>125730</xdr:rowOff>
    </xdr:to>
    <xdr:pic>
      <xdr:nvPicPr>
        <xdr:cNvPr id="5196" name="Picture 8182" descr="clip_image9318"/>
        <xdr:cNvPicPr>
          <a:picLocks noChangeAspect="1"/>
        </xdr:cNvPicPr>
      </xdr:nvPicPr>
      <xdr:blipFill>
        <a:blip r:embed="rId1"/>
        <a:stretch>
          <a:fillRect/>
        </a:stretch>
      </xdr:blipFill>
      <xdr:spPr>
        <a:xfrm>
          <a:off x="22322155" y="639638675"/>
          <a:ext cx="2301240" cy="125730"/>
        </a:xfrm>
        <a:prstGeom prst="rect">
          <a:avLst/>
        </a:prstGeom>
        <a:noFill/>
        <a:ln w="9525">
          <a:noFill/>
        </a:ln>
      </xdr:spPr>
    </xdr:pic>
    <xdr:clientData/>
  </xdr:twoCellAnchor>
  <xdr:twoCellAnchor editAs="oneCell">
    <xdr:from>
      <xdr:col>13</xdr:col>
      <xdr:colOff>457200</xdr:colOff>
      <xdr:row>373</xdr:row>
      <xdr:rowOff>0</xdr:rowOff>
    </xdr:from>
    <xdr:to>
      <xdr:col>13</xdr:col>
      <xdr:colOff>2758440</xdr:colOff>
      <xdr:row>373</xdr:row>
      <xdr:rowOff>363855</xdr:rowOff>
    </xdr:to>
    <xdr:pic>
      <xdr:nvPicPr>
        <xdr:cNvPr id="5197" name="Picture 8182" descr="clip_image9318"/>
        <xdr:cNvPicPr>
          <a:picLocks noChangeAspect="1"/>
        </xdr:cNvPicPr>
      </xdr:nvPicPr>
      <xdr:blipFill>
        <a:blip r:embed="rId1"/>
        <a:stretch>
          <a:fillRect/>
        </a:stretch>
      </xdr:blipFill>
      <xdr:spPr>
        <a:xfrm>
          <a:off x="22322155" y="639638675"/>
          <a:ext cx="2301240" cy="363855"/>
        </a:xfrm>
        <a:prstGeom prst="rect">
          <a:avLst/>
        </a:prstGeom>
        <a:noFill/>
        <a:ln w="9525">
          <a:noFill/>
        </a:ln>
      </xdr:spPr>
    </xdr:pic>
    <xdr:clientData/>
  </xdr:twoCellAnchor>
  <xdr:twoCellAnchor editAs="oneCell">
    <xdr:from>
      <xdr:col>13</xdr:col>
      <xdr:colOff>457200</xdr:colOff>
      <xdr:row>373</xdr:row>
      <xdr:rowOff>0</xdr:rowOff>
    </xdr:from>
    <xdr:to>
      <xdr:col>13</xdr:col>
      <xdr:colOff>2758440</xdr:colOff>
      <xdr:row>373</xdr:row>
      <xdr:rowOff>83820</xdr:rowOff>
    </xdr:to>
    <xdr:pic>
      <xdr:nvPicPr>
        <xdr:cNvPr id="5198" name="Picture 8182" descr="clip_image9318"/>
        <xdr:cNvPicPr>
          <a:picLocks noChangeAspect="1"/>
        </xdr:cNvPicPr>
      </xdr:nvPicPr>
      <xdr:blipFill>
        <a:blip r:embed="rId1"/>
        <a:stretch>
          <a:fillRect/>
        </a:stretch>
      </xdr:blipFill>
      <xdr:spPr>
        <a:xfrm>
          <a:off x="22322155" y="639638675"/>
          <a:ext cx="2301240" cy="83820"/>
        </a:xfrm>
        <a:prstGeom prst="rect">
          <a:avLst/>
        </a:prstGeom>
        <a:noFill/>
        <a:ln w="9525">
          <a:noFill/>
        </a:ln>
      </xdr:spPr>
    </xdr:pic>
    <xdr:clientData/>
  </xdr:twoCellAnchor>
  <xdr:twoCellAnchor editAs="oneCell">
    <xdr:from>
      <xdr:col>13</xdr:col>
      <xdr:colOff>457200</xdr:colOff>
      <xdr:row>373</xdr:row>
      <xdr:rowOff>0</xdr:rowOff>
    </xdr:from>
    <xdr:to>
      <xdr:col>13</xdr:col>
      <xdr:colOff>2758440</xdr:colOff>
      <xdr:row>373</xdr:row>
      <xdr:rowOff>349885</xdr:rowOff>
    </xdr:to>
    <xdr:pic>
      <xdr:nvPicPr>
        <xdr:cNvPr id="5199" name="Picture 8182" descr="clip_image9318"/>
        <xdr:cNvPicPr>
          <a:picLocks noChangeAspect="1"/>
        </xdr:cNvPicPr>
      </xdr:nvPicPr>
      <xdr:blipFill>
        <a:blip r:embed="rId1"/>
        <a:stretch>
          <a:fillRect/>
        </a:stretch>
      </xdr:blipFill>
      <xdr:spPr>
        <a:xfrm>
          <a:off x="22322155" y="639638675"/>
          <a:ext cx="2301240" cy="349885"/>
        </a:xfrm>
        <a:prstGeom prst="rect">
          <a:avLst/>
        </a:prstGeom>
        <a:noFill/>
        <a:ln w="9525">
          <a:noFill/>
        </a:ln>
      </xdr:spPr>
    </xdr:pic>
    <xdr:clientData/>
  </xdr:twoCellAnchor>
  <xdr:twoCellAnchor editAs="oneCell">
    <xdr:from>
      <xdr:col>13</xdr:col>
      <xdr:colOff>457200</xdr:colOff>
      <xdr:row>373</xdr:row>
      <xdr:rowOff>0</xdr:rowOff>
    </xdr:from>
    <xdr:to>
      <xdr:col>13</xdr:col>
      <xdr:colOff>2758440</xdr:colOff>
      <xdr:row>373</xdr:row>
      <xdr:rowOff>321945</xdr:rowOff>
    </xdr:to>
    <xdr:pic>
      <xdr:nvPicPr>
        <xdr:cNvPr id="5200" name="Picture 8182" descr="clip_image9318"/>
        <xdr:cNvPicPr>
          <a:picLocks noChangeAspect="1"/>
        </xdr:cNvPicPr>
      </xdr:nvPicPr>
      <xdr:blipFill>
        <a:blip r:embed="rId1"/>
        <a:stretch>
          <a:fillRect/>
        </a:stretch>
      </xdr:blipFill>
      <xdr:spPr>
        <a:xfrm>
          <a:off x="22322155" y="639638675"/>
          <a:ext cx="2301240" cy="321945"/>
        </a:xfrm>
        <a:prstGeom prst="rect">
          <a:avLst/>
        </a:prstGeom>
        <a:noFill/>
        <a:ln w="9525">
          <a:noFill/>
        </a:ln>
      </xdr:spPr>
    </xdr:pic>
    <xdr:clientData/>
  </xdr:twoCellAnchor>
  <xdr:twoCellAnchor editAs="oneCell">
    <xdr:from>
      <xdr:col>14</xdr:col>
      <xdr:colOff>621665</xdr:colOff>
      <xdr:row>373</xdr:row>
      <xdr:rowOff>0</xdr:rowOff>
    </xdr:from>
    <xdr:to>
      <xdr:col>14</xdr:col>
      <xdr:colOff>632460</xdr:colOff>
      <xdr:row>373</xdr:row>
      <xdr:rowOff>125730</xdr:rowOff>
    </xdr:to>
    <xdr:pic>
      <xdr:nvPicPr>
        <xdr:cNvPr id="5201" name="Picture 8182" descr="clip_image9318"/>
        <xdr:cNvPicPr>
          <a:picLocks noChangeAspect="1"/>
        </xdr:cNvPicPr>
      </xdr:nvPicPr>
      <xdr:blipFill>
        <a:blip r:embed="rId1"/>
        <a:stretch>
          <a:fillRect/>
        </a:stretch>
      </xdr:blipFill>
      <xdr:spPr>
        <a:xfrm>
          <a:off x="25677495" y="639638675"/>
          <a:ext cx="10795" cy="125730"/>
        </a:xfrm>
        <a:prstGeom prst="rect">
          <a:avLst/>
        </a:prstGeom>
        <a:noFill/>
        <a:ln w="9525">
          <a:noFill/>
        </a:ln>
      </xdr:spPr>
    </xdr:pic>
    <xdr:clientData/>
  </xdr:twoCellAnchor>
  <xdr:twoCellAnchor editAs="oneCell">
    <xdr:from>
      <xdr:col>14</xdr:col>
      <xdr:colOff>621665</xdr:colOff>
      <xdr:row>373</xdr:row>
      <xdr:rowOff>0</xdr:rowOff>
    </xdr:from>
    <xdr:to>
      <xdr:col>14</xdr:col>
      <xdr:colOff>632460</xdr:colOff>
      <xdr:row>373</xdr:row>
      <xdr:rowOff>377825</xdr:rowOff>
    </xdr:to>
    <xdr:pic>
      <xdr:nvPicPr>
        <xdr:cNvPr id="5203" name="Picture 8182" descr="clip_image9318"/>
        <xdr:cNvPicPr>
          <a:picLocks noChangeAspect="1"/>
        </xdr:cNvPicPr>
      </xdr:nvPicPr>
      <xdr:blipFill>
        <a:blip r:embed="rId1"/>
        <a:stretch>
          <a:fillRect/>
        </a:stretch>
      </xdr:blipFill>
      <xdr:spPr>
        <a:xfrm>
          <a:off x="25677495" y="639638675"/>
          <a:ext cx="10795" cy="377825"/>
        </a:xfrm>
        <a:prstGeom prst="rect">
          <a:avLst/>
        </a:prstGeom>
        <a:noFill/>
        <a:ln w="9525">
          <a:noFill/>
        </a:ln>
      </xdr:spPr>
    </xdr:pic>
    <xdr:clientData/>
  </xdr:twoCellAnchor>
  <xdr:twoCellAnchor editAs="oneCell">
    <xdr:from>
      <xdr:col>14</xdr:col>
      <xdr:colOff>610870</xdr:colOff>
      <xdr:row>373</xdr:row>
      <xdr:rowOff>0</xdr:rowOff>
    </xdr:from>
    <xdr:to>
      <xdr:col>14</xdr:col>
      <xdr:colOff>632460</xdr:colOff>
      <xdr:row>373</xdr:row>
      <xdr:rowOff>377825</xdr:rowOff>
    </xdr:to>
    <xdr:pic>
      <xdr:nvPicPr>
        <xdr:cNvPr id="5204" name="Picture 8182" descr="clip_image9318"/>
        <xdr:cNvPicPr>
          <a:picLocks noChangeAspect="1"/>
        </xdr:cNvPicPr>
      </xdr:nvPicPr>
      <xdr:blipFill>
        <a:blip r:embed="rId1"/>
        <a:stretch>
          <a:fillRect/>
        </a:stretch>
      </xdr:blipFill>
      <xdr:spPr>
        <a:xfrm>
          <a:off x="25666700" y="639638675"/>
          <a:ext cx="21590" cy="377825"/>
        </a:xfrm>
        <a:prstGeom prst="rect">
          <a:avLst/>
        </a:prstGeom>
        <a:noFill/>
        <a:ln w="9525">
          <a:noFill/>
        </a:ln>
      </xdr:spPr>
    </xdr:pic>
    <xdr:clientData/>
  </xdr:twoCellAnchor>
  <xdr:twoCellAnchor editAs="oneCell">
    <xdr:from>
      <xdr:col>14</xdr:col>
      <xdr:colOff>610870</xdr:colOff>
      <xdr:row>373</xdr:row>
      <xdr:rowOff>0</xdr:rowOff>
    </xdr:from>
    <xdr:to>
      <xdr:col>14</xdr:col>
      <xdr:colOff>632460</xdr:colOff>
      <xdr:row>373</xdr:row>
      <xdr:rowOff>363855</xdr:rowOff>
    </xdr:to>
    <xdr:pic>
      <xdr:nvPicPr>
        <xdr:cNvPr id="5205" name="Picture 8182" descr="clip_image9318"/>
        <xdr:cNvPicPr>
          <a:picLocks noChangeAspect="1"/>
        </xdr:cNvPicPr>
      </xdr:nvPicPr>
      <xdr:blipFill>
        <a:blip r:embed="rId1"/>
        <a:stretch>
          <a:fillRect/>
        </a:stretch>
      </xdr:blipFill>
      <xdr:spPr>
        <a:xfrm>
          <a:off x="25666700" y="639638675"/>
          <a:ext cx="21590" cy="363855"/>
        </a:xfrm>
        <a:prstGeom prst="rect">
          <a:avLst/>
        </a:prstGeom>
        <a:noFill/>
        <a:ln w="9525">
          <a:noFill/>
        </a:ln>
      </xdr:spPr>
    </xdr:pic>
    <xdr:clientData/>
  </xdr:twoCellAnchor>
  <xdr:twoCellAnchor editAs="oneCell">
    <xdr:from>
      <xdr:col>13</xdr:col>
      <xdr:colOff>457200</xdr:colOff>
      <xdr:row>373</xdr:row>
      <xdr:rowOff>0</xdr:rowOff>
    </xdr:from>
    <xdr:to>
      <xdr:col>13</xdr:col>
      <xdr:colOff>2289175</xdr:colOff>
      <xdr:row>373</xdr:row>
      <xdr:rowOff>125730</xdr:rowOff>
    </xdr:to>
    <xdr:pic>
      <xdr:nvPicPr>
        <xdr:cNvPr id="5207" name="Picture 8182" descr="clip_image9318"/>
        <xdr:cNvPicPr>
          <a:picLocks noChangeAspect="1"/>
        </xdr:cNvPicPr>
      </xdr:nvPicPr>
      <xdr:blipFill>
        <a:blip r:embed="rId1"/>
        <a:stretch>
          <a:fillRect/>
        </a:stretch>
      </xdr:blipFill>
      <xdr:spPr>
        <a:xfrm>
          <a:off x="22322155" y="639638675"/>
          <a:ext cx="1831975" cy="125730"/>
        </a:xfrm>
        <a:prstGeom prst="rect">
          <a:avLst/>
        </a:prstGeom>
        <a:noFill/>
        <a:ln w="9525">
          <a:noFill/>
        </a:ln>
      </xdr:spPr>
    </xdr:pic>
    <xdr:clientData/>
  </xdr:twoCellAnchor>
  <xdr:twoCellAnchor editAs="oneCell">
    <xdr:from>
      <xdr:col>13</xdr:col>
      <xdr:colOff>457200</xdr:colOff>
      <xdr:row>373</xdr:row>
      <xdr:rowOff>0</xdr:rowOff>
    </xdr:from>
    <xdr:to>
      <xdr:col>13</xdr:col>
      <xdr:colOff>2289175</xdr:colOff>
      <xdr:row>373</xdr:row>
      <xdr:rowOff>377825</xdr:rowOff>
    </xdr:to>
    <xdr:pic>
      <xdr:nvPicPr>
        <xdr:cNvPr id="5208" name="Picture 8182" descr="clip_image9318"/>
        <xdr:cNvPicPr>
          <a:picLocks noChangeAspect="1"/>
        </xdr:cNvPicPr>
      </xdr:nvPicPr>
      <xdr:blipFill>
        <a:blip r:embed="rId1"/>
        <a:stretch>
          <a:fillRect/>
        </a:stretch>
      </xdr:blipFill>
      <xdr:spPr>
        <a:xfrm>
          <a:off x="22322155" y="639638675"/>
          <a:ext cx="1831975" cy="377825"/>
        </a:xfrm>
        <a:prstGeom prst="rect">
          <a:avLst/>
        </a:prstGeom>
        <a:noFill/>
        <a:ln w="9525">
          <a:noFill/>
        </a:ln>
      </xdr:spPr>
    </xdr:pic>
    <xdr:clientData/>
  </xdr:twoCellAnchor>
  <xdr:twoCellAnchor editAs="oneCell">
    <xdr:from>
      <xdr:col>13</xdr:col>
      <xdr:colOff>457200</xdr:colOff>
      <xdr:row>373</xdr:row>
      <xdr:rowOff>0</xdr:rowOff>
    </xdr:from>
    <xdr:to>
      <xdr:col>13</xdr:col>
      <xdr:colOff>2289175</xdr:colOff>
      <xdr:row>373</xdr:row>
      <xdr:rowOff>363855</xdr:rowOff>
    </xdr:to>
    <xdr:pic>
      <xdr:nvPicPr>
        <xdr:cNvPr id="5209" name="Picture 8182" descr="clip_image9318"/>
        <xdr:cNvPicPr>
          <a:picLocks noChangeAspect="1"/>
        </xdr:cNvPicPr>
      </xdr:nvPicPr>
      <xdr:blipFill>
        <a:blip r:embed="rId1"/>
        <a:stretch>
          <a:fillRect/>
        </a:stretch>
      </xdr:blipFill>
      <xdr:spPr>
        <a:xfrm>
          <a:off x="22322155" y="639638675"/>
          <a:ext cx="1831975" cy="363855"/>
        </a:xfrm>
        <a:prstGeom prst="rect">
          <a:avLst/>
        </a:prstGeom>
        <a:noFill/>
        <a:ln w="9525">
          <a:noFill/>
        </a:ln>
      </xdr:spPr>
    </xdr:pic>
    <xdr:clientData/>
  </xdr:twoCellAnchor>
  <xdr:twoCellAnchor editAs="oneCell">
    <xdr:from>
      <xdr:col>13</xdr:col>
      <xdr:colOff>457200</xdr:colOff>
      <xdr:row>373</xdr:row>
      <xdr:rowOff>0</xdr:rowOff>
    </xdr:from>
    <xdr:to>
      <xdr:col>13</xdr:col>
      <xdr:colOff>2289175</xdr:colOff>
      <xdr:row>373</xdr:row>
      <xdr:rowOff>349885</xdr:rowOff>
    </xdr:to>
    <xdr:pic>
      <xdr:nvPicPr>
        <xdr:cNvPr id="5210" name="Picture 8182" descr="clip_image9318"/>
        <xdr:cNvPicPr>
          <a:picLocks noChangeAspect="1"/>
        </xdr:cNvPicPr>
      </xdr:nvPicPr>
      <xdr:blipFill>
        <a:blip r:embed="rId1"/>
        <a:stretch>
          <a:fillRect/>
        </a:stretch>
      </xdr:blipFill>
      <xdr:spPr>
        <a:xfrm>
          <a:off x="22322155" y="639638675"/>
          <a:ext cx="1831975" cy="349885"/>
        </a:xfrm>
        <a:prstGeom prst="rect">
          <a:avLst/>
        </a:prstGeom>
        <a:noFill/>
        <a:ln w="9525">
          <a:noFill/>
        </a:ln>
      </xdr:spPr>
    </xdr:pic>
    <xdr:clientData/>
  </xdr:twoCellAnchor>
  <xdr:twoCellAnchor editAs="oneCell">
    <xdr:from>
      <xdr:col>12</xdr:col>
      <xdr:colOff>457200</xdr:colOff>
      <xdr:row>373</xdr:row>
      <xdr:rowOff>0</xdr:rowOff>
    </xdr:from>
    <xdr:to>
      <xdr:col>13</xdr:col>
      <xdr:colOff>2310130</xdr:colOff>
      <xdr:row>373</xdr:row>
      <xdr:rowOff>125730</xdr:rowOff>
    </xdr:to>
    <xdr:pic>
      <xdr:nvPicPr>
        <xdr:cNvPr id="5214" name="Picture 8182" descr="clip_image9318"/>
        <xdr:cNvPicPr>
          <a:picLocks noChangeAspect="1"/>
        </xdr:cNvPicPr>
      </xdr:nvPicPr>
      <xdr:blipFill>
        <a:blip r:embed="rId1"/>
        <a:stretch>
          <a:fillRect/>
        </a:stretch>
      </xdr:blipFill>
      <xdr:spPr>
        <a:xfrm>
          <a:off x="21864955" y="639638675"/>
          <a:ext cx="2310130" cy="125730"/>
        </a:xfrm>
        <a:prstGeom prst="rect">
          <a:avLst/>
        </a:prstGeom>
        <a:noFill/>
        <a:ln w="9525">
          <a:noFill/>
        </a:ln>
      </xdr:spPr>
    </xdr:pic>
    <xdr:clientData/>
  </xdr:twoCellAnchor>
  <xdr:twoCellAnchor editAs="oneCell">
    <xdr:from>
      <xdr:col>12</xdr:col>
      <xdr:colOff>457200</xdr:colOff>
      <xdr:row>373</xdr:row>
      <xdr:rowOff>0</xdr:rowOff>
    </xdr:from>
    <xdr:to>
      <xdr:col>13</xdr:col>
      <xdr:colOff>2310130</xdr:colOff>
      <xdr:row>373</xdr:row>
      <xdr:rowOff>363855</xdr:rowOff>
    </xdr:to>
    <xdr:pic>
      <xdr:nvPicPr>
        <xdr:cNvPr id="5215" name="Picture 8182" descr="clip_image9318"/>
        <xdr:cNvPicPr>
          <a:picLocks noChangeAspect="1"/>
        </xdr:cNvPicPr>
      </xdr:nvPicPr>
      <xdr:blipFill>
        <a:blip r:embed="rId1"/>
        <a:stretch>
          <a:fillRect/>
        </a:stretch>
      </xdr:blipFill>
      <xdr:spPr>
        <a:xfrm>
          <a:off x="21864955" y="639638675"/>
          <a:ext cx="2310130" cy="363855"/>
        </a:xfrm>
        <a:prstGeom prst="rect">
          <a:avLst/>
        </a:prstGeom>
        <a:noFill/>
        <a:ln w="9525">
          <a:noFill/>
        </a:ln>
      </xdr:spPr>
    </xdr:pic>
    <xdr:clientData/>
  </xdr:twoCellAnchor>
  <xdr:twoCellAnchor editAs="oneCell">
    <xdr:from>
      <xdr:col>12</xdr:col>
      <xdr:colOff>457200</xdr:colOff>
      <xdr:row>373</xdr:row>
      <xdr:rowOff>0</xdr:rowOff>
    </xdr:from>
    <xdr:to>
      <xdr:col>13</xdr:col>
      <xdr:colOff>2310130</xdr:colOff>
      <xdr:row>373</xdr:row>
      <xdr:rowOff>349885</xdr:rowOff>
    </xdr:to>
    <xdr:pic>
      <xdr:nvPicPr>
        <xdr:cNvPr id="5216" name="Picture 8182" descr="clip_image9318"/>
        <xdr:cNvPicPr>
          <a:picLocks noChangeAspect="1"/>
        </xdr:cNvPicPr>
      </xdr:nvPicPr>
      <xdr:blipFill>
        <a:blip r:embed="rId1"/>
        <a:stretch>
          <a:fillRect/>
        </a:stretch>
      </xdr:blipFill>
      <xdr:spPr>
        <a:xfrm>
          <a:off x="21864955" y="639638675"/>
          <a:ext cx="2310130" cy="349885"/>
        </a:xfrm>
        <a:prstGeom prst="rect">
          <a:avLst/>
        </a:prstGeom>
        <a:noFill/>
        <a:ln w="9525">
          <a:noFill/>
        </a:ln>
      </xdr:spPr>
    </xdr:pic>
    <xdr:clientData/>
  </xdr:twoCellAnchor>
  <xdr:twoCellAnchor editAs="oneCell">
    <xdr:from>
      <xdr:col>12</xdr:col>
      <xdr:colOff>457200</xdr:colOff>
      <xdr:row>373</xdr:row>
      <xdr:rowOff>0</xdr:rowOff>
    </xdr:from>
    <xdr:to>
      <xdr:col>13</xdr:col>
      <xdr:colOff>2321560</xdr:colOff>
      <xdr:row>373</xdr:row>
      <xdr:rowOff>125730</xdr:rowOff>
    </xdr:to>
    <xdr:pic>
      <xdr:nvPicPr>
        <xdr:cNvPr id="5217" name="Picture 8182" descr="clip_image9318"/>
        <xdr:cNvPicPr>
          <a:picLocks noChangeAspect="1"/>
        </xdr:cNvPicPr>
      </xdr:nvPicPr>
      <xdr:blipFill>
        <a:blip r:embed="rId1"/>
        <a:stretch>
          <a:fillRect/>
        </a:stretch>
      </xdr:blipFill>
      <xdr:spPr>
        <a:xfrm>
          <a:off x="21864955" y="639638675"/>
          <a:ext cx="2321560" cy="125730"/>
        </a:xfrm>
        <a:prstGeom prst="rect">
          <a:avLst/>
        </a:prstGeom>
        <a:noFill/>
        <a:ln w="9525">
          <a:noFill/>
        </a:ln>
      </xdr:spPr>
    </xdr:pic>
    <xdr:clientData/>
  </xdr:twoCellAnchor>
  <xdr:twoCellAnchor editAs="oneCell">
    <xdr:from>
      <xdr:col>12</xdr:col>
      <xdr:colOff>457200</xdr:colOff>
      <xdr:row>373</xdr:row>
      <xdr:rowOff>0</xdr:rowOff>
    </xdr:from>
    <xdr:to>
      <xdr:col>13</xdr:col>
      <xdr:colOff>2321560</xdr:colOff>
      <xdr:row>373</xdr:row>
      <xdr:rowOff>363855</xdr:rowOff>
    </xdr:to>
    <xdr:pic>
      <xdr:nvPicPr>
        <xdr:cNvPr id="5218" name="Picture 8182" descr="clip_image9318"/>
        <xdr:cNvPicPr>
          <a:picLocks noChangeAspect="1"/>
        </xdr:cNvPicPr>
      </xdr:nvPicPr>
      <xdr:blipFill>
        <a:blip r:embed="rId1"/>
        <a:stretch>
          <a:fillRect/>
        </a:stretch>
      </xdr:blipFill>
      <xdr:spPr>
        <a:xfrm>
          <a:off x="21864955" y="639638675"/>
          <a:ext cx="2321560" cy="363855"/>
        </a:xfrm>
        <a:prstGeom prst="rect">
          <a:avLst/>
        </a:prstGeom>
        <a:noFill/>
        <a:ln w="9525">
          <a:noFill/>
        </a:ln>
      </xdr:spPr>
    </xdr:pic>
    <xdr:clientData/>
  </xdr:twoCellAnchor>
  <xdr:twoCellAnchor editAs="oneCell">
    <xdr:from>
      <xdr:col>12</xdr:col>
      <xdr:colOff>457200</xdr:colOff>
      <xdr:row>373</xdr:row>
      <xdr:rowOff>0</xdr:rowOff>
    </xdr:from>
    <xdr:to>
      <xdr:col>13</xdr:col>
      <xdr:colOff>2321560</xdr:colOff>
      <xdr:row>373</xdr:row>
      <xdr:rowOff>349885</xdr:rowOff>
    </xdr:to>
    <xdr:pic>
      <xdr:nvPicPr>
        <xdr:cNvPr id="5219" name="Picture 8182" descr="clip_image9318"/>
        <xdr:cNvPicPr>
          <a:picLocks noChangeAspect="1"/>
        </xdr:cNvPicPr>
      </xdr:nvPicPr>
      <xdr:blipFill>
        <a:blip r:embed="rId1"/>
        <a:stretch>
          <a:fillRect/>
        </a:stretch>
      </xdr:blipFill>
      <xdr:spPr>
        <a:xfrm>
          <a:off x="21864955" y="639638675"/>
          <a:ext cx="2321560" cy="349885"/>
        </a:xfrm>
        <a:prstGeom prst="rect">
          <a:avLst/>
        </a:prstGeom>
        <a:noFill/>
        <a:ln w="9525">
          <a:noFill/>
        </a:ln>
      </xdr:spPr>
    </xdr:pic>
    <xdr:clientData/>
  </xdr:twoCellAnchor>
  <xdr:twoCellAnchor editAs="oneCell">
    <xdr:from>
      <xdr:col>12</xdr:col>
      <xdr:colOff>457200</xdr:colOff>
      <xdr:row>373</xdr:row>
      <xdr:rowOff>0</xdr:rowOff>
    </xdr:from>
    <xdr:to>
      <xdr:col>13</xdr:col>
      <xdr:colOff>2310130</xdr:colOff>
      <xdr:row>373</xdr:row>
      <xdr:rowOff>321945</xdr:rowOff>
    </xdr:to>
    <xdr:pic>
      <xdr:nvPicPr>
        <xdr:cNvPr id="5220" name="Picture 8182" descr="clip_image9318"/>
        <xdr:cNvPicPr>
          <a:picLocks noChangeAspect="1"/>
        </xdr:cNvPicPr>
      </xdr:nvPicPr>
      <xdr:blipFill>
        <a:blip r:embed="rId1"/>
        <a:stretch>
          <a:fillRect/>
        </a:stretch>
      </xdr:blipFill>
      <xdr:spPr>
        <a:xfrm>
          <a:off x="21864955" y="639638675"/>
          <a:ext cx="2310130" cy="321945"/>
        </a:xfrm>
        <a:prstGeom prst="rect">
          <a:avLst/>
        </a:prstGeom>
        <a:noFill/>
        <a:ln w="9525">
          <a:noFill/>
        </a:ln>
      </xdr:spPr>
    </xdr:pic>
    <xdr:clientData/>
  </xdr:twoCellAnchor>
  <xdr:twoCellAnchor editAs="oneCell">
    <xdr:from>
      <xdr:col>12</xdr:col>
      <xdr:colOff>457200</xdr:colOff>
      <xdr:row>373</xdr:row>
      <xdr:rowOff>0</xdr:rowOff>
    </xdr:from>
    <xdr:to>
      <xdr:col>13</xdr:col>
      <xdr:colOff>2321560</xdr:colOff>
      <xdr:row>373</xdr:row>
      <xdr:rowOff>321945</xdr:rowOff>
    </xdr:to>
    <xdr:pic>
      <xdr:nvPicPr>
        <xdr:cNvPr id="5221" name="Picture 8182" descr="clip_image9318"/>
        <xdr:cNvPicPr>
          <a:picLocks noChangeAspect="1"/>
        </xdr:cNvPicPr>
      </xdr:nvPicPr>
      <xdr:blipFill>
        <a:blip r:embed="rId1"/>
        <a:stretch>
          <a:fillRect/>
        </a:stretch>
      </xdr:blipFill>
      <xdr:spPr>
        <a:xfrm>
          <a:off x="21864955" y="639638675"/>
          <a:ext cx="2321560" cy="321945"/>
        </a:xfrm>
        <a:prstGeom prst="rect">
          <a:avLst/>
        </a:prstGeom>
        <a:noFill/>
        <a:ln w="9525">
          <a:noFill/>
        </a:ln>
      </xdr:spPr>
    </xdr:pic>
    <xdr:clientData/>
  </xdr:twoCellAnchor>
  <xdr:twoCellAnchor editAs="oneCell">
    <xdr:from>
      <xdr:col>13</xdr:col>
      <xdr:colOff>457200</xdr:colOff>
      <xdr:row>373</xdr:row>
      <xdr:rowOff>0</xdr:rowOff>
    </xdr:from>
    <xdr:to>
      <xdr:col>13</xdr:col>
      <xdr:colOff>2769235</xdr:colOff>
      <xdr:row>373</xdr:row>
      <xdr:rowOff>125730</xdr:rowOff>
    </xdr:to>
    <xdr:pic>
      <xdr:nvPicPr>
        <xdr:cNvPr id="5222" name="Picture 8182" descr="clip_image9318"/>
        <xdr:cNvPicPr>
          <a:picLocks noChangeAspect="1"/>
        </xdr:cNvPicPr>
      </xdr:nvPicPr>
      <xdr:blipFill>
        <a:blip r:embed="rId1"/>
        <a:stretch>
          <a:fillRect/>
        </a:stretch>
      </xdr:blipFill>
      <xdr:spPr>
        <a:xfrm>
          <a:off x="22322155" y="639638675"/>
          <a:ext cx="2312035" cy="125730"/>
        </a:xfrm>
        <a:prstGeom prst="rect">
          <a:avLst/>
        </a:prstGeom>
        <a:noFill/>
        <a:ln w="9525">
          <a:noFill/>
        </a:ln>
      </xdr:spPr>
    </xdr:pic>
    <xdr:clientData/>
  </xdr:twoCellAnchor>
  <xdr:twoCellAnchor editAs="oneCell">
    <xdr:from>
      <xdr:col>13</xdr:col>
      <xdr:colOff>457200</xdr:colOff>
      <xdr:row>373</xdr:row>
      <xdr:rowOff>0</xdr:rowOff>
    </xdr:from>
    <xdr:to>
      <xdr:col>13</xdr:col>
      <xdr:colOff>2769235</xdr:colOff>
      <xdr:row>373</xdr:row>
      <xdr:rowOff>363855</xdr:rowOff>
    </xdr:to>
    <xdr:pic>
      <xdr:nvPicPr>
        <xdr:cNvPr id="5223" name="Picture 8182" descr="clip_image9318"/>
        <xdr:cNvPicPr>
          <a:picLocks noChangeAspect="1"/>
        </xdr:cNvPicPr>
      </xdr:nvPicPr>
      <xdr:blipFill>
        <a:blip r:embed="rId1"/>
        <a:stretch>
          <a:fillRect/>
        </a:stretch>
      </xdr:blipFill>
      <xdr:spPr>
        <a:xfrm>
          <a:off x="22322155" y="639638675"/>
          <a:ext cx="2312035" cy="363855"/>
        </a:xfrm>
        <a:prstGeom prst="rect">
          <a:avLst/>
        </a:prstGeom>
        <a:noFill/>
        <a:ln w="9525">
          <a:noFill/>
        </a:ln>
      </xdr:spPr>
    </xdr:pic>
    <xdr:clientData/>
  </xdr:twoCellAnchor>
  <xdr:twoCellAnchor editAs="oneCell">
    <xdr:from>
      <xdr:col>13</xdr:col>
      <xdr:colOff>457200</xdr:colOff>
      <xdr:row>373</xdr:row>
      <xdr:rowOff>0</xdr:rowOff>
    </xdr:from>
    <xdr:to>
      <xdr:col>13</xdr:col>
      <xdr:colOff>2769235</xdr:colOff>
      <xdr:row>373</xdr:row>
      <xdr:rowOff>349885</xdr:rowOff>
    </xdr:to>
    <xdr:pic>
      <xdr:nvPicPr>
        <xdr:cNvPr id="5224" name="Picture 8182" descr="clip_image9318"/>
        <xdr:cNvPicPr>
          <a:picLocks noChangeAspect="1"/>
        </xdr:cNvPicPr>
      </xdr:nvPicPr>
      <xdr:blipFill>
        <a:blip r:embed="rId1"/>
        <a:stretch>
          <a:fillRect/>
        </a:stretch>
      </xdr:blipFill>
      <xdr:spPr>
        <a:xfrm>
          <a:off x="22322155" y="639638675"/>
          <a:ext cx="2312035" cy="349885"/>
        </a:xfrm>
        <a:prstGeom prst="rect">
          <a:avLst/>
        </a:prstGeom>
        <a:noFill/>
        <a:ln w="9525">
          <a:noFill/>
        </a:ln>
      </xdr:spPr>
    </xdr:pic>
    <xdr:clientData/>
  </xdr:twoCellAnchor>
  <xdr:twoCellAnchor editAs="oneCell">
    <xdr:from>
      <xdr:col>13</xdr:col>
      <xdr:colOff>457200</xdr:colOff>
      <xdr:row>373</xdr:row>
      <xdr:rowOff>0</xdr:rowOff>
    </xdr:from>
    <xdr:to>
      <xdr:col>13</xdr:col>
      <xdr:colOff>2780030</xdr:colOff>
      <xdr:row>373</xdr:row>
      <xdr:rowOff>125730</xdr:rowOff>
    </xdr:to>
    <xdr:pic>
      <xdr:nvPicPr>
        <xdr:cNvPr id="5225" name="Picture 8182" descr="clip_image9318"/>
        <xdr:cNvPicPr>
          <a:picLocks noChangeAspect="1"/>
        </xdr:cNvPicPr>
      </xdr:nvPicPr>
      <xdr:blipFill>
        <a:blip r:embed="rId1"/>
        <a:stretch>
          <a:fillRect/>
        </a:stretch>
      </xdr:blipFill>
      <xdr:spPr>
        <a:xfrm>
          <a:off x="22322155" y="639638675"/>
          <a:ext cx="2322830" cy="125730"/>
        </a:xfrm>
        <a:prstGeom prst="rect">
          <a:avLst/>
        </a:prstGeom>
        <a:noFill/>
        <a:ln w="9525">
          <a:noFill/>
        </a:ln>
      </xdr:spPr>
    </xdr:pic>
    <xdr:clientData/>
  </xdr:twoCellAnchor>
  <xdr:twoCellAnchor editAs="oneCell">
    <xdr:from>
      <xdr:col>13</xdr:col>
      <xdr:colOff>457200</xdr:colOff>
      <xdr:row>373</xdr:row>
      <xdr:rowOff>0</xdr:rowOff>
    </xdr:from>
    <xdr:to>
      <xdr:col>13</xdr:col>
      <xdr:colOff>2780030</xdr:colOff>
      <xdr:row>373</xdr:row>
      <xdr:rowOff>363855</xdr:rowOff>
    </xdr:to>
    <xdr:pic>
      <xdr:nvPicPr>
        <xdr:cNvPr id="5226" name="Picture 8182" descr="clip_image9318"/>
        <xdr:cNvPicPr>
          <a:picLocks noChangeAspect="1"/>
        </xdr:cNvPicPr>
      </xdr:nvPicPr>
      <xdr:blipFill>
        <a:blip r:embed="rId1"/>
        <a:stretch>
          <a:fillRect/>
        </a:stretch>
      </xdr:blipFill>
      <xdr:spPr>
        <a:xfrm>
          <a:off x="22322155" y="639638675"/>
          <a:ext cx="2322830" cy="363855"/>
        </a:xfrm>
        <a:prstGeom prst="rect">
          <a:avLst/>
        </a:prstGeom>
        <a:noFill/>
        <a:ln w="9525">
          <a:noFill/>
        </a:ln>
      </xdr:spPr>
    </xdr:pic>
    <xdr:clientData/>
  </xdr:twoCellAnchor>
  <xdr:twoCellAnchor editAs="oneCell">
    <xdr:from>
      <xdr:col>13</xdr:col>
      <xdr:colOff>457200</xdr:colOff>
      <xdr:row>373</xdr:row>
      <xdr:rowOff>0</xdr:rowOff>
    </xdr:from>
    <xdr:to>
      <xdr:col>13</xdr:col>
      <xdr:colOff>2780030</xdr:colOff>
      <xdr:row>373</xdr:row>
      <xdr:rowOff>349885</xdr:rowOff>
    </xdr:to>
    <xdr:pic>
      <xdr:nvPicPr>
        <xdr:cNvPr id="5227" name="Picture 8182" descr="clip_image9318"/>
        <xdr:cNvPicPr>
          <a:picLocks noChangeAspect="1"/>
        </xdr:cNvPicPr>
      </xdr:nvPicPr>
      <xdr:blipFill>
        <a:blip r:embed="rId1"/>
        <a:stretch>
          <a:fillRect/>
        </a:stretch>
      </xdr:blipFill>
      <xdr:spPr>
        <a:xfrm>
          <a:off x="22322155" y="639638675"/>
          <a:ext cx="2322830" cy="349885"/>
        </a:xfrm>
        <a:prstGeom prst="rect">
          <a:avLst/>
        </a:prstGeom>
        <a:noFill/>
        <a:ln w="9525">
          <a:noFill/>
        </a:ln>
      </xdr:spPr>
    </xdr:pic>
    <xdr:clientData/>
  </xdr:twoCellAnchor>
  <xdr:twoCellAnchor editAs="oneCell">
    <xdr:from>
      <xdr:col>13</xdr:col>
      <xdr:colOff>457200</xdr:colOff>
      <xdr:row>373</xdr:row>
      <xdr:rowOff>0</xdr:rowOff>
    </xdr:from>
    <xdr:to>
      <xdr:col>13</xdr:col>
      <xdr:colOff>2769235</xdr:colOff>
      <xdr:row>373</xdr:row>
      <xdr:rowOff>321945</xdr:rowOff>
    </xdr:to>
    <xdr:pic>
      <xdr:nvPicPr>
        <xdr:cNvPr id="5228" name="Picture 8182" descr="clip_image9318"/>
        <xdr:cNvPicPr>
          <a:picLocks noChangeAspect="1"/>
        </xdr:cNvPicPr>
      </xdr:nvPicPr>
      <xdr:blipFill>
        <a:blip r:embed="rId1"/>
        <a:stretch>
          <a:fillRect/>
        </a:stretch>
      </xdr:blipFill>
      <xdr:spPr>
        <a:xfrm>
          <a:off x="22322155" y="639638675"/>
          <a:ext cx="2312035" cy="321945"/>
        </a:xfrm>
        <a:prstGeom prst="rect">
          <a:avLst/>
        </a:prstGeom>
        <a:noFill/>
        <a:ln w="9525">
          <a:noFill/>
        </a:ln>
      </xdr:spPr>
    </xdr:pic>
    <xdr:clientData/>
  </xdr:twoCellAnchor>
  <xdr:twoCellAnchor editAs="oneCell">
    <xdr:from>
      <xdr:col>13</xdr:col>
      <xdr:colOff>457200</xdr:colOff>
      <xdr:row>373</xdr:row>
      <xdr:rowOff>0</xdr:rowOff>
    </xdr:from>
    <xdr:to>
      <xdr:col>13</xdr:col>
      <xdr:colOff>2780030</xdr:colOff>
      <xdr:row>373</xdr:row>
      <xdr:rowOff>321945</xdr:rowOff>
    </xdr:to>
    <xdr:pic>
      <xdr:nvPicPr>
        <xdr:cNvPr id="5229" name="Picture 8182" descr="clip_image9318"/>
        <xdr:cNvPicPr>
          <a:picLocks noChangeAspect="1"/>
        </xdr:cNvPicPr>
      </xdr:nvPicPr>
      <xdr:blipFill>
        <a:blip r:embed="rId1"/>
        <a:stretch>
          <a:fillRect/>
        </a:stretch>
      </xdr:blipFill>
      <xdr:spPr>
        <a:xfrm>
          <a:off x="22322155" y="639638675"/>
          <a:ext cx="2322830" cy="321945"/>
        </a:xfrm>
        <a:prstGeom prst="rect">
          <a:avLst/>
        </a:prstGeom>
        <a:noFill/>
        <a:ln w="9525">
          <a:noFill/>
        </a:ln>
      </xdr:spPr>
    </xdr:pic>
    <xdr:clientData/>
  </xdr:twoCellAnchor>
  <xdr:twoCellAnchor editAs="oneCell">
    <xdr:from>
      <xdr:col>14</xdr:col>
      <xdr:colOff>621665</xdr:colOff>
      <xdr:row>373</xdr:row>
      <xdr:rowOff>0</xdr:rowOff>
    </xdr:from>
    <xdr:to>
      <xdr:col>14</xdr:col>
      <xdr:colOff>632460</xdr:colOff>
      <xdr:row>373</xdr:row>
      <xdr:rowOff>321945</xdr:rowOff>
    </xdr:to>
    <xdr:pic>
      <xdr:nvPicPr>
        <xdr:cNvPr id="5230" name="Picture 8182" descr="clip_image9318"/>
        <xdr:cNvPicPr>
          <a:picLocks noChangeAspect="1"/>
        </xdr:cNvPicPr>
      </xdr:nvPicPr>
      <xdr:blipFill>
        <a:blip r:embed="rId1"/>
        <a:stretch>
          <a:fillRect/>
        </a:stretch>
      </xdr:blipFill>
      <xdr:spPr>
        <a:xfrm>
          <a:off x="25677495" y="639638675"/>
          <a:ext cx="10795" cy="321945"/>
        </a:xfrm>
        <a:prstGeom prst="rect">
          <a:avLst/>
        </a:prstGeom>
        <a:noFill/>
        <a:ln w="9525">
          <a:noFill/>
        </a:ln>
      </xdr:spPr>
    </xdr:pic>
    <xdr:clientData/>
  </xdr:twoCellAnchor>
  <xdr:twoCellAnchor editAs="oneCell">
    <xdr:from>
      <xdr:col>16</xdr:col>
      <xdr:colOff>615315</xdr:colOff>
      <xdr:row>373</xdr:row>
      <xdr:rowOff>0</xdr:rowOff>
    </xdr:from>
    <xdr:to>
      <xdr:col>19</xdr:col>
      <xdr:colOff>1245870</xdr:colOff>
      <xdr:row>373</xdr:row>
      <xdr:rowOff>125730</xdr:rowOff>
    </xdr:to>
    <xdr:pic>
      <xdr:nvPicPr>
        <xdr:cNvPr id="5231" name="Picture 8182" descr="clip_image9318"/>
        <xdr:cNvPicPr>
          <a:picLocks noChangeAspect="1"/>
        </xdr:cNvPicPr>
      </xdr:nvPicPr>
      <xdr:blipFill>
        <a:blip r:embed="rId1"/>
        <a:stretch>
          <a:fillRect/>
        </a:stretch>
      </xdr:blipFill>
      <xdr:spPr>
        <a:xfrm>
          <a:off x="50280570" y="639638675"/>
          <a:ext cx="1245870" cy="125730"/>
        </a:xfrm>
        <a:prstGeom prst="rect">
          <a:avLst/>
        </a:prstGeom>
        <a:noFill/>
        <a:ln w="9525">
          <a:noFill/>
        </a:ln>
      </xdr:spPr>
    </xdr:pic>
    <xdr:clientData/>
  </xdr:twoCellAnchor>
  <xdr:twoCellAnchor editAs="oneCell">
    <xdr:from>
      <xdr:col>16</xdr:col>
      <xdr:colOff>615315</xdr:colOff>
      <xdr:row>373</xdr:row>
      <xdr:rowOff>0</xdr:rowOff>
    </xdr:from>
    <xdr:to>
      <xdr:col>19</xdr:col>
      <xdr:colOff>1245870</xdr:colOff>
      <xdr:row>373</xdr:row>
      <xdr:rowOff>321945</xdr:rowOff>
    </xdr:to>
    <xdr:pic>
      <xdr:nvPicPr>
        <xdr:cNvPr id="5232" name="Picture 8182" descr="clip_image9318"/>
        <xdr:cNvPicPr>
          <a:picLocks noChangeAspect="1"/>
        </xdr:cNvPicPr>
      </xdr:nvPicPr>
      <xdr:blipFill>
        <a:blip r:embed="rId1"/>
        <a:stretch>
          <a:fillRect/>
        </a:stretch>
      </xdr:blipFill>
      <xdr:spPr>
        <a:xfrm>
          <a:off x="50280570" y="639638675"/>
          <a:ext cx="1245870" cy="321945"/>
        </a:xfrm>
        <a:prstGeom prst="rect">
          <a:avLst/>
        </a:prstGeom>
        <a:noFill/>
        <a:ln w="9525">
          <a:noFill/>
        </a:ln>
      </xdr:spPr>
    </xdr:pic>
    <xdr:clientData/>
  </xdr:twoCellAnchor>
  <xdr:twoCellAnchor editAs="oneCell">
    <xdr:from>
      <xdr:col>15</xdr:col>
      <xdr:colOff>610870</xdr:colOff>
      <xdr:row>373</xdr:row>
      <xdr:rowOff>0</xdr:rowOff>
    </xdr:from>
    <xdr:to>
      <xdr:col>15</xdr:col>
      <xdr:colOff>1841500</xdr:colOff>
      <xdr:row>373</xdr:row>
      <xdr:rowOff>97790</xdr:rowOff>
    </xdr:to>
    <xdr:pic>
      <xdr:nvPicPr>
        <xdr:cNvPr id="5233" name="Picture 8182" descr="clip_image9318"/>
        <xdr:cNvPicPr>
          <a:picLocks noChangeAspect="1"/>
        </xdr:cNvPicPr>
      </xdr:nvPicPr>
      <xdr:blipFill>
        <a:blip r:embed="rId1"/>
        <a:stretch>
          <a:fillRect/>
        </a:stretch>
      </xdr:blipFill>
      <xdr:spPr>
        <a:xfrm>
          <a:off x="40223440" y="639638675"/>
          <a:ext cx="1230630" cy="97790"/>
        </a:xfrm>
        <a:prstGeom prst="rect">
          <a:avLst/>
        </a:prstGeom>
        <a:noFill/>
        <a:ln w="9525">
          <a:noFill/>
        </a:ln>
      </xdr:spPr>
    </xdr:pic>
    <xdr:clientData/>
  </xdr:twoCellAnchor>
  <xdr:twoCellAnchor editAs="oneCell">
    <xdr:from>
      <xdr:col>14</xdr:col>
      <xdr:colOff>621665</xdr:colOff>
      <xdr:row>373</xdr:row>
      <xdr:rowOff>0</xdr:rowOff>
    </xdr:from>
    <xdr:to>
      <xdr:col>14</xdr:col>
      <xdr:colOff>632460</xdr:colOff>
      <xdr:row>373</xdr:row>
      <xdr:rowOff>97790</xdr:rowOff>
    </xdr:to>
    <xdr:pic>
      <xdr:nvPicPr>
        <xdr:cNvPr id="5234" name="Picture 8182" descr="clip_image9318"/>
        <xdr:cNvPicPr>
          <a:picLocks noChangeAspect="1"/>
        </xdr:cNvPicPr>
      </xdr:nvPicPr>
      <xdr:blipFill>
        <a:blip r:embed="rId1"/>
        <a:stretch>
          <a:fillRect/>
        </a:stretch>
      </xdr:blipFill>
      <xdr:spPr>
        <a:xfrm>
          <a:off x="25677495" y="639638675"/>
          <a:ext cx="10795" cy="97790"/>
        </a:xfrm>
        <a:prstGeom prst="rect">
          <a:avLst/>
        </a:prstGeom>
        <a:noFill/>
        <a:ln w="9525">
          <a:noFill/>
        </a:ln>
      </xdr:spPr>
    </xdr:pic>
    <xdr:clientData/>
  </xdr:twoCellAnchor>
  <xdr:twoCellAnchor editAs="oneCell">
    <xdr:from>
      <xdr:col>14</xdr:col>
      <xdr:colOff>621665</xdr:colOff>
      <xdr:row>373</xdr:row>
      <xdr:rowOff>0</xdr:rowOff>
    </xdr:from>
    <xdr:to>
      <xdr:col>14</xdr:col>
      <xdr:colOff>632460</xdr:colOff>
      <xdr:row>373</xdr:row>
      <xdr:rowOff>139700</xdr:rowOff>
    </xdr:to>
    <xdr:pic>
      <xdr:nvPicPr>
        <xdr:cNvPr id="5235" name="Picture 8182" descr="clip_image9318"/>
        <xdr:cNvPicPr>
          <a:picLocks noChangeAspect="1"/>
        </xdr:cNvPicPr>
      </xdr:nvPicPr>
      <xdr:blipFill>
        <a:blip r:embed="rId1"/>
        <a:stretch>
          <a:fillRect/>
        </a:stretch>
      </xdr:blipFill>
      <xdr:spPr>
        <a:xfrm>
          <a:off x="25677495" y="639638675"/>
          <a:ext cx="10795" cy="139700"/>
        </a:xfrm>
        <a:prstGeom prst="rect">
          <a:avLst/>
        </a:prstGeom>
        <a:noFill/>
        <a:ln w="9525">
          <a:noFill/>
        </a:ln>
      </xdr:spPr>
    </xdr:pic>
    <xdr:clientData/>
  </xdr:twoCellAnchor>
  <xdr:twoCellAnchor editAs="oneCell">
    <xdr:from>
      <xdr:col>14</xdr:col>
      <xdr:colOff>621665</xdr:colOff>
      <xdr:row>373</xdr:row>
      <xdr:rowOff>0</xdr:rowOff>
    </xdr:from>
    <xdr:to>
      <xdr:col>14</xdr:col>
      <xdr:colOff>632460</xdr:colOff>
      <xdr:row>373</xdr:row>
      <xdr:rowOff>391795</xdr:rowOff>
    </xdr:to>
    <xdr:pic>
      <xdr:nvPicPr>
        <xdr:cNvPr id="5236" name="Picture 8182" descr="clip_image9318"/>
        <xdr:cNvPicPr>
          <a:picLocks noChangeAspect="1"/>
        </xdr:cNvPicPr>
      </xdr:nvPicPr>
      <xdr:blipFill>
        <a:blip r:embed="rId1"/>
        <a:stretch>
          <a:fillRect/>
        </a:stretch>
      </xdr:blipFill>
      <xdr:spPr>
        <a:xfrm>
          <a:off x="25677495" y="639638675"/>
          <a:ext cx="10795" cy="391795"/>
        </a:xfrm>
        <a:prstGeom prst="rect">
          <a:avLst/>
        </a:prstGeom>
        <a:noFill/>
        <a:ln w="9525">
          <a:noFill/>
        </a:ln>
      </xdr:spPr>
    </xdr:pic>
    <xdr:clientData/>
  </xdr:twoCellAnchor>
  <xdr:twoCellAnchor editAs="oneCell">
    <xdr:from>
      <xdr:col>15</xdr:col>
      <xdr:colOff>619760</xdr:colOff>
      <xdr:row>373</xdr:row>
      <xdr:rowOff>0</xdr:rowOff>
    </xdr:from>
    <xdr:to>
      <xdr:col>15</xdr:col>
      <xdr:colOff>1868170</xdr:colOff>
      <xdr:row>373</xdr:row>
      <xdr:rowOff>139700</xdr:rowOff>
    </xdr:to>
    <xdr:pic>
      <xdr:nvPicPr>
        <xdr:cNvPr id="5237" name="Picture 8182" descr="clip_image9318"/>
        <xdr:cNvPicPr>
          <a:picLocks noChangeAspect="1"/>
        </xdr:cNvPicPr>
      </xdr:nvPicPr>
      <xdr:blipFill>
        <a:blip r:embed="rId1"/>
        <a:stretch>
          <a:fillRect/>
        </a:stretch>
      </xdr:blipFill>
      <xdr:spPr>
        <a:xfrm>
          <a:off x="40232330" y="639638675"/>
          <a:ext cx="1248410" cy="139700"/>
        </a:xfrm>
        <a:prstGeom prst="rect">
          <a:avLst/>
        </a:prstGeom>
        <a:noFill/>
        <a:ln w="9525">
          <a:noFill/>
        </a:ln>
      </xdr:spPr>
    </xdr:pic>
    <xdr:clientData/>
  </xdr:twoCellAnchor>
  <xdr:twoCellAnchor editAs="oneCell">
    <xdr:from>
      <xdr:col>13</xdr:col>
      <xdr:colOff>457200</xdr:colOff>
      <xdr:row>373</xdr:row>
      <xdr:rowOff>0</xdr:rowOff>
    </xdr:from>
    <xdr:to>
      <xdr:col>13</xdr:col>
      <xdr:colOff>1840230</xdr:colOff>
      <xdr:row>373</xdr:row>
      <xdr:rowOff>391795</xdr:rowOff>
    </xdr:to>
    <xdr:pic>
      <xdr:nvPicPr>
        <xdr:cNvPr id="5238" name="Picture 8182" descr="clip_image9318"/>
        <xdr:cNvPicPr>
          <a:picLocks noChangeAspect="1"/>
        </xdr:cNvPicPr>
      </xdr:nvPicPr>
      <xdr:blipFill>
        <a:blip r:embed="rId1"/>
        <a:stretch>
          <a:fillRect/>
        </a:stretch>
      </xdr:blipFill>
      <xdr:spPr>
        <a:xfrm>
          <a:off x="22322155" y="639638675"/>
          <a:ext cx="1383030" cy="391795"/>
        </a:xfrm>
        <a:prstGeom prst="rect">
          <a:avLst/>
        </a:prstGeom>
        <a:noFill/>
        <a:ln w="9525">
          <a:noFill/>
        </a:ln>
      </xdr:spPr>
    </xdr:pic>
    <xdr:clientData/>
  </xdr:twoCellAnchor>
  <xdr:twoCellAnchor editAs="oneCell">
    <xdr:from>
      <xdr:col>13</xdr:col>
      <xdr:colOff>457200</xdr:colOff>
      <xdr:row>373</xdr:row>
      <xdr:rowOff>0</xdr:rowOff>
    </xdr:from>
    <xdr:to>
      <xdr:col>13</xdr:col>
      <xdr:colOff>1840230</xdr:colOff>
      <xdr:row>373</xdr:row>
      <xdr:rowOff>125730</xdr:rowOff>
    </xdr:to>
    <xdr:pic>
      <xdr:nvPicPr>
        <xdr:cNvPr id="5239" name="Picture 8182" descr="clip_image9318"/>
        <xdr:cNvPicPr>
          <a:picLocks noChangeAspect="1"/>
        </xdr:cNvPicPr>
      </xdr:nvPicPr>
      <xdr:blipFill>
        <a:blip r:embed="rId1"/>
        <a:stretch>
          <a:fillRect/>
        </a:stretch>
      </xdr:blipFill>
      <xdr:spPr>
        <a:xfrm>
          <a:off x="22322155" y="639638675"/>
          <a:ext cx="1383030" cy="125730"/>
        </a:xfrm>
        <a:prstGeom prst="rect">
          <a:avLst/>
        </a:prstGeom>
        <a:noFill/>
        <a:ln w="9525">
          <a:noFill/>
        </a:ln>
      </xdr:spPr>
    </xdr:pic>
    <xdr:clientData/>
  </xdr:twoCellAnchor>
  <xdr:twoCellAnchor editAs="oneCell">
    <xdr:from>
      <xdr:col>13</xdr:col>
      <xdr:colOff>457200</xdr:colOff>
      <xdr:row>373</xdr:row>
      <xdr:rowOff>0</xdr:rowOff>
    </xdr:from>
    <xdr:to>
      <xdr:col>13</xdr:col>
      <xdr:colOff>1840230</xdr:colOff>
      <xdr:row>373</xdr:row>
      <xdr:rowOff>363855</xdr:rowOff>
    </xdr:to>
    <xdr:pic>
      <xdr:nvPicPr>
        <xdr:cNvPr id="5240" name="Picture 8182" descr="clip_image9318"/>
        <xdr:cNvPicPr>
          <a:picLocks noChangeAspect="1"/>
        </xdr:cNvPicPr>
      </xdr:nvPicPr>
      <xdr:blipFill>
        <a:blip r:embed="rId1"/>
        <a:stretch>
          <a:fillRect/>
        </a:stretch>
      </xdr:blipFill>
      <xdr:spPr>
        <a:xfrm>
          <a:off x="22322155" y="639638675"/>
          <a:ext cx="1383030" cy="363855"/>
        </a:xfrm>
        <a:prstGeom prst="rect">
          <a:avLst/>
        </a:prstGeom>
        <a:noFill/>
        <a:ln w="9525">
          <a:noFill/>
        </a:ln>
      </xdr:spPr>
    </xdr:pic>
    <xdr:clientData/>
  </xdr:twoCellAnchor>
  <xdr:twoCellAnchor editAs="oneCell">
    <xdr:from>
      <xdr:col>13</xdr:col>
      <xdr:colOff>457200</xdr:colOff>
      <xdr:row>373</xdr:row>
      <xdr:rowOff>0</xdr:rowOff>
    </xdr:from>
    <xdr:to>
      <xdr:col>13</xdr:col>
      <xdr:colOff>1840230</xdr:colOff>
      <xdr:row>373</xdr:row>
      <xdr:rowOff>349885</xdr:rowOff>
    </xdr:to>
    <xdr:pic>
      <xdr:nvPicPr>
        <xdr:cNvPr id="5241" name="Picture 8182" descr="clip_image9318"/>
        <xdr:cNvPicPr>
          <a:picLocks noChangeAspect="1"/>
        </xdr:cNvPicPr>
      </xdr:nvPicPr>
      <xdr:blipFill>
        <a:blip r:embed="rId1"/>
        <a:stretch>
          <a:fillRect/>
        </a:stretch>
      </xdr:blipFill>
      <xdr:spPr>
        <a:xfrm>
          <a:off x="22322155" y="639638675"/>
          <a:ext cx="1383030" cy="349885"/>
        </a:xfrm>
        <a:prstGeom prst="rect">
          <a:avLst/>
        </a:prstGeom>
        <a:noFill/>
        <a:ln w="9525">
          <a:noFill/>
        </a:ln>
      </xdr:spPr>
    </xdr:pic>
    <xdr:clientData/>
  </xdr:twoCellAnchor>
  <xdr:twoCellAnchor editAs="oneCell">
    <xdr:from>
      <xdr:col>12</xdr:col>
      <xdr:colOff>457200</xdr:colOff>
      <xdr:row>373</xdr:row>
      <xdr:rowOff>0</xdr:rowOff>
    </xdr:from>
    <xdr:to>
      <xdr:col>13</xdr:col>
      <xdr:colOff>1851660</xdr:colOff>
      <xdr:row>373</xdr:row>
      <xdr:rowOff>328930</xdr:rowOff>
    </xdr:to>
    <xdr:pic>
      <xdr:nvPicPr>
        <xdr:cNvPr id="5242" name="Picture 8182" descr="clip_image9318"/>
        <xdr:cNvPicPr>
          <a:picLocks noChangeAspect="1"/>
        </xdr:cNvPicPr>
      </xdr:nvPicPr>
      <xdr:blipFill>
        <a:blip r:embed="rId1"/>
        <a:stretch>
          <a:fillRect/>
        </a:stretch>
      </xdr:blipFill>
      <xdr:spPr>
        <a:xfrm>
          <a:off x="21864955" y="639638675"/>
          <a:ext cx="1851660" cy="328930"/>
        </a:xfrm>
        <a:prstGeom prst="rect">
          <a:avLst/>
        </a:prstGeom>
        <a:noFill/>
        <a:ln w="9525">
          <a:noFill/>
        </a:ln>
      </xdr:spPr>
    </xdr:pic>
    <xdr:clientData/>
  </xdr:twoCellAnchor>
  <xdr:twoCellAnchor editAs="oneCell">
    <xdr:from>
      <xdr:col>12</xdr:col>
      <xdr:colOff>457200</xdr:colOff>
      <xdr:row>373</xdr:row>
      <xdr:rowOff>0</xdr:rowOff>
    </xdr:from>
    <xdr:to>
      <xdr:col>13</xdr:col>
      <xdr:colOff>2298700</xdr:colOff>
      <xdr:row>373</xdr:row>
      <xdr:rowOff>90805</xdr:rowOff>
    </xdr:to>
    <xdr:pic>
      <xdr:nvPicPr>
        <xdr:cNvPr id="5243" name="Picture 8182" descr="clip_image9318"/>
        <xdr:cNvPicPr>
          <a:picLocks noChangeAspect="1"/>
        </xdr:cNvPicPr>
      </xdr:nvPicPr>
      <xdr:blipFill>
        <a:blip r:embed="rId1"/>
        <a:stretch>
          <a:fillRect/>
        </a:stretch>
      </xdr:blipFill>
      <xdr:spPr>
        <a:xfrm>
          <a:off x="21864955" y="639638675"/>
          <a:ext cx="2298700" cy="90805"/>
        </a:xfrm>
        <a:prstGeom prst="rect">
          <a:avLst/>
        </a:prstGeom>
        <a:noFill/>
        <a:ln w="9525">
          <a:noFill/>
        </a:ln>
      </xdr:spPr>
    </xdr:pic>
    <xdr:clientData/>
  </xdr:twoCellAnchor>
  <xdr:twoCellAnchor editAs="oneCell">
    <xdr:from>
      <xdr:col>12</xdr:col>
      <xdr:colOff>457200</xdr:colOff>
      <xdr:row>373</xdr:row>
      <xdr:rowOff>0</xdr:rowOff>
    </xdr:from>
    <xdr:to>
      <xdr:col>13</xdr:col>
      <xdr:colOff>2298700</xdr:colOff>
      <xdr:row>373</xdr:row>
      <xdr:rowOff>328930</xdr:rowOff>
    </xdr:to>
    <xdr:pic>
      <xdr:nvPicPr>
        <xdr:cNvPr id="5244" name="Picture 8182" descr="clip_image9318"/>
        <xdr:cNvPicPr>
          <a:picLocks noChangeAspect="1"/>
        </xdr:cNvPicPr>
      </xdr:nvPicPr>
      <xdr:blipFill>
        <a:blip r:embed="rId1"/>
        <a:stretch>
          <a:fillRect/>
        </a:stretch>
      </xdr:blipFill>
      <xdr:spPr>
        <a:xfrm>
          <a:off x="21864955" y="639638675"/>
          <a:ext cx="2298700" cy="328930"/>
        </a:xfrm>
        <a:prstGeom prst="rect">
          <a:avLst/>
        </a:prstGeom>
        <a:noFill/>
        <a:ln w="9525">
          <a:noFill/>
        </a:ln>
      </xdr:spPr>
    </xdr:pic>
    <xdr:clientData/>
  </xdr:twoCellAnchor>
  <xdr:twoCellAnchor editAs="oneCell">
    <xdr:from>
      <xdr:col>13</xdr:col>
      <xdr:colOff>457200</xdr:colOff>
      <xdr:row>373</xdr:row>
      <xdr:rowOff>0</xdr:rowOff>
    </xdr:from>
    <xdr:to>
      <xdr:col>13</xdr:col>
      <xdr:colOff>2311400</xdr:colOff>
      <xdr:row>373</xdr:row>
      <xdr:rowOff>328930</xdr:rowOff>
    </xdr:to>
    <xdr:pic>
      <xdr:nvPicPr>
        <xdr:cNvPr id="5245" name="Picture 8182" descr="clip_image9318"/>
        <xdr:cNvPicPr>
          <a:picLocks noChangeAspect="1"/>
        </xdr:cNvPicPr>
      </xdr:nvPicPr>
      <xdr:blipFill>
        <a:blip r:embed="rId1"/>
        <a:stretch>
          <a:fillRect/>
        </a:stretch>
      </xdr:blipFill>
      <xdr:spPr>
        <a:xfrm>
          <a:off x="22322155" y="639638675"/>
          <a:ext cx="1854200" cy="328930"/>
        </a:xfrm>
        <a:prstGeom prst="rect">
          <a:avLst/>
        </a:prstGeom>
        <a:noFill/>
        <a:ln w="9525">
          <a:noFill/>
        </a:ln>
      </xdr:spPr>
    </xdr:pic>
    <xdr:clientData/>
  </xdr:twoCellAnchor>
  <xdr:twoCellAnchor editAs="oneCell">
    <xdr:from>
      <xdr:col>13</xdr:col>
      <xdr:colOff>457200</xdr:colOff>
      <xdr:row>373</xdr:row>
      <xdr:rowOff>0</xdr:rowOff>
    </xdr:from>
    <xdr:to>
      <xdr:col>13</xdr:col>
      <xdr:colOff>2758440</xdr:colOff>
      <xdr:row>373</xdr:row>
      <xdr:rowOff>90805</xdr:rowOff>
    </xdr:to>
    <xdr:pic>
      <xdr:nvPicPr>
        <xdr:cNvPr id="5246" name="Picture 8182" descr="clip_image9318"/>
        <xdr:cNvPicPr>
          <a:picLocks noChangeAspect="1"/>
        </xdr:cNvPicPr>
      </xdr:nvPicPr>
      <xdr:blipFill>
        <a:blip r:embed="rId1"/>
        <a:stretch>
          <a:fillRect/>
        </a:stretch>
      </xdr:blipFill>
      <xdr:spPr>
        <a:xfrm>
          <a:off x="22322155" y="639638675"/>
          <a:ext cx="2301240" cy="90805"/>
        </a:xfrm>
        <a:prstGeom prst="rect">
          <a:avLst/>
        </a:prstGeom>
        <a:noFill/>
        <a:ln w="9525">
          <a:noFill/>
        </a:ln>
      </xdr:spPr>
    </xdr:pic>
    <xdr:clientData/>
  </xdr:twoCellAnchor>
  <xdr:twoCellAnchor editAs="oneCell">
    <xdr:from>
      <xdr:col>13</xdr:col>
      <xdr:colOff>457200</xdr:colOff>
      <xdr:row>373</xdr:row>
      <xdr:rowOff>0</xdr:rowOff>
    </xdr:from>
    <xdr:to>
      <xdr:col>13</xdr:col>
      <xdr:colOff>2758440</xdr:colOff>
      <xdr:row>373</xdr:row>
      <xdr:rowOff>328930</xdr:rowOff>
    </xdr:to>
    <xdr:pic>
      <xdr:nvPicPr>
        <xdr:cNvPr id="5247" name="Picture 8182" descr="clip_image9318"/>
        <xdr:cNvPicPr>
          <a:picLocks noChangeAspect="1"/>
        </xdr:cNvPicPr>
      </xdr:nvPicPr>
      <xdr:blipFill>
        <a:blip r:embed="rId1"/>
        <a:stretch>
          <a:fillRect/>
        </a:stretch>
      </xdr:blipFill>
      <xdr:spPr>
        <a:xfrm>
          <a:off x="22322155" y="639638675"/>
          <a:ext cx="2301240" cy="328930"/>
        </a:xfrm>
        <a:prstGeom prst="rect">
          <a:avLst/>
        </a:prstGeom>
        <a:noFill/>
        <a:ln w="9525">
          <a:noFill/>
        </a:ln>
      </xdr:spPr>
    </xdr:pic>
    <xdr:clientData/>
  </xdr:twoCellAnchor>
  <xdr:twoCellAnchor editAs="oneCell">
    <xdr:from>
      <xdr:col>12</xdr:col>
      <xdr:colOff>457200</xdr:colOff>
      <xdr:row>373</xdr:row>
      <xdr:rowOff>0</xdr:rowOff>
    </xdr:from>
    <xdr:to>
      <xdr:col>13</xdr:col>
      <xdr:colOff>2310130</xdr:colOff>
      <xdr:row>373</xdr:row>
      <xdr:rowOff>328930</xdr:rowOff>
    </xdr:to>
    <xdr:pic>
      <xdr:nvPicPr>
        <xdr:cNvPr id="5248" name="Picture 8182" descr="clip_image9318"/>
        <xdr:cNvPicPr>
          <a:picLocks noChangeAspect="1"/>
        </xdr:cNvPicPr>
      </xdr:nvPicPr>
      <xdr:blipFill>
        <a:blip r:embed="rId1"/>
        <a:stretch>
          <a:fillRect/>
        </a:stretch>
      </xdr:blipFill>
      <xdr:spPr>
        <a:xfrm>
          <a:off x="21864955" y="639638675"/>
          <a:ext cx="2310130" cy="328930"/>
        </a:xfrm>
        <a:prstGeom prst="rect">
          <a:avLst/>
        </a:prstGeom>
        <a:noFill/>
        <a:ln w="9525">
          <a:noFill/>
        </a:ln>
      </xdr:spPr>
    </xdr:pic>
    <xdr:clientData/>
  </xdr:twoCellAnchor>
  <xdr:twoCellAnchor editAs="oneCell">
    <xdr:from>
      <xdr:col>12</xdr:col>
      <xdr:colOff>457200</xdr:colOff>
      <xdr:row>373</xdr:row>
      <xdr:rowOff>0</xdr:rowOff>
    </xdr:from>
    <xdr:to>
      <xdr:col>13</xdr:col>
      <xdr:colOff>2321560</xdr:colOff>
      <xdr:row>373</xdr:row>
      <xdr:rowOff>328930</xdr:rowOff>
    </xdr:to>
    <xdr:pic>
      <xdr:nvPicPr>
        <xdr:cNvPr id="5249" name="Picture 8182" descr="clip_image9318"/>
        <xdr:cNvPicPr>
          <a:picLocks noChangeAspect="1"/>
        </xdr:cNvPicPr>
      </xdr:nvPicPr>
      <xdr:blipFill>
        <a:blip r:embed="rId1"/>
        <a:stretch>
          <a:fillRect/>
        </a:stretch>
      </xdr:blipFill>
      <xdr:spPr>
        <a:xfrm>
          <a:off x="21864955" y="639638675"/>
          <a:ext cx="2321560" cy="328930"/>
        </a:xfrm>
        <a:prstGeom prst="rect">
          <a:avLst/>
        </a:prstGeom>
        <a:noFill/>
        <a:ln w="9525">
          <a:noFill/>
        </a:ln>
      </xdr:spPr>
    </xdr:pic>
    <xdr:clientData/>
  </xdr:twoCellAnchor>
  <xdr:twoCellAnchor editAs="oneCell">
    <xdr:from>
      <xdr:col>13</xdr:col>
      <xdr:colOff>457200</xdr:colOff>
      <xdr:row>373</xdr:row>
      <xdr:rowOff>0</xdr:rowOff>
    </xdr:from>
    <xdr:to>
      <xdr:col>13</xdr:col>
      <xdr:colOff>2769235</xdr:colOff>
      <xdr:row>373</xdr:row>
      <xdr:rowOff>328930</xdr:rowOff>
    </xdr:to>
    <xdr:pic>
      <xdr:nvPicPr>
        <xdr:cNvPr id="5250" name="Picture 8182" descr="clip_image9318"/>
        <xdr:cNvPicPr>
          <a:picLocks noChangeAspect="1"/>
        </xdr:cNvPicPr>
      </xdr:nvPicPr>
      <xdr:blipFill>
        <a:blip r:embed="rId1"/>
        <a:stretch>
          <a:fillRect/>
        </a:stretch>
      </xdr:blipFill>
      <xdr:spPr>
        <a:xfrm>
          <a:off x="22322155" y="639638675"/>
          <a:ext cx="2312035" cy="328930"/>
        </a:xfrm>
        <a:prstGeom prst="rect">
          <a:avLst/>
        </a:prstGeom>
        <a:noFill/>
        <a:ln w="9525">
          <a:noFill/>
        </a:ln>
      </xdr:spPr>
    </xdr:pic>
    <xdr:clientData/>
  </xdr:twoCellAnchor>
  <xdr:twoCellAnchor editAs="oneCell">
    <xdr:from>
      <xdr:col>13</xdr:col>
      <xdr:colOff>457200</xdr:colOff>
      <xdr:row>373</xdr:row>
      <xdr:rowOff>0</xdr:rowOff>
    </xdr:from>
    <xdr:to>
      <xdr:col>13</xdr:col>
      <xdr:colOff>2780030</xdr:colOff>
      <xdr:row>373</xdr:row>
      <xdr:rowOff>328930</xdr:rowOff>
    </xdr:to>
    <xdr:pic>
      <xdr:nvPicPr>
        <xdr:cNvPr id="5251" name="Picture 8182" descr="clip_image9318"/>
        <xdr:cNvPicPr>
          <a:picLocks noChangeAspect="1"/>
        </xdr:cNvPicPr>
      </xdr:nvPicPr>
      <xdr:blipFill>
        <a:blip r:embed="rId1"/>
        <a:stretch>
          <a:fillRect/>
        </a:stretch>
      </xdr:blipFill>
      <xdr:spPr>
        <a:xfrm>
          <a:off x="22322155" y="639638675"/>
          <a:ext cx="2322830" cy="328930"/>
        </a:xfrm>
        <a:prstGeom prst="rect">
          <a:avLst/>
        </a:prstGeom>
        <a:noFill/>
        <a:ln w="9525">
          <a:noFill/>
        </a:ln>
      </xdr:spPr>
    </xdr:pic>
    <xdr:clientData/>
  </xdr:twoCellAnchor>
  <xdr:twoCellAnchor editAs="oneCell">
    <xdr:from>
      <xdr:col>4</xdr:col>
      <xdr:colOff>682625</xdr:colOff>
      <xdr:row>279</xdr:row>
      <xdr:rowOff>0</xdr:rowOff>
    </xdr:from>
    <xdr:to>
      <xdr:col>4</xdr:col>
      <xdr:colOff>693420</xdr:colOff>
      <xdr:row>279</xdr:row>
      <xdr:rowOff>125730</xdr:rowOff>
    </xdr:to>
    <xdr:pic>
      <xdr:nvPicPr>
        <xdr:cNvPr id="5252" name="Picture 8182" descr="clip_image9318"/>
        <xdr:cNvPicPr>
          <a:picLocks noChangeAspect="1"/>
        </xdr:cNvPicPr>
      </xdr:nvPicPr>
      <xdr:blipFill>
        <a:blip r:embed="rId1"/>
        <a:stretch>
          <a:fillRect/>
        </a:stretch>
      </xdr:blipFill>
      <xdr:spPr>
        <a:xfrm>
          <a:off x="3869690" y="492004350"/>
          <a:ext cx="10795" cy="125730"/>
        </a:xfrm>
        <a:prstGeom prst="rect">
          <a:avLst/>
        </a:prstGeom>
        <a:noFill/>
        <a:ln w="9525">
          <a:noFill/>
        </a:ln>
      </xdr:spPr>
    </xdr:pic>
    <xdr:clientData/>
  </xdr:twoCellAnchor>
  <xdr:twoCellAnchor editAs="oneCell">
    <xdr:from>
      <xdr:col>4</xdr:col>
      <xdr:colOff>682625</xdr:colOff>
      <xdr:row>279</xdr:row>
      <xdr:rowOff>0</xdr:rowOff>
    </xdr:from>
    <xdr:to>
      <xdr:col>4</xdr:col>
      <xdr:colOff>693420</xdr:colOff>
      <xdr:row>279</xdr:row>
      <xdr:rowOff>321945</xdr:rowOff>
    </xdr:to>
    <xdr:pic>
      <xdr:nvPicPr>
        <xdr:cNvPr id="5253" name="Picture 8182" descr="clip_image9318"/>
        <xdr:cNvPicPr>
          <a:picLocks noChangeAspect="1"/>
        </xdr:cNvPicPr>
      </xdr:nvPicPr>
      <xdr:blipFill>
        <a:blip r:embed="rId1"/>
        <a:stretch>
          <a:fillRect/>
        </a:stretch>
      </xdr:blipFill>
      <xdr:spPr>
        <a:xfrm>
          <a:off x="3869690" y="492004350"/>
          <a:ext cx="10795" cy="321945"/>
        </a:xfrm>
        <a:prstGeom prst="rect">
          <a:avLst/>
        </a:prstGeom>
        <a:noFill/>
        <a:ln w="9525">
          <a:noFill/>
        </a:ln>
      </xdr:spPr>
    </xdr:pic>
    <xdr:clientData/>
  </xdr:twoCellAnchor>
  <xdr:twoCellAnchor editAs="oneCell">
    <xdr:from>
      <xdr:col>4</xdr:col>
      <xdr:colOff>671830</xdr:colOff>
      <xdr:row>279</xdr:row>
      <xdr:rowOff>0</xdr:rowOff>
    </xdr:from>
    <xdr:to>
      <xdr:col>4</xdr:col>
      <xdr:colOff>693420</xdr:colOff>
      <xdr:row>279</xdr:row>
      <xdr:rowOff>125730</xdr:rowOff>
    </xdr:to>
    <xdr:pic>
      <xdr:nvPicPr>
        <xdr:cNvPr id="5254" name="Picture 8182" descr="clip_image9318"/>
        <xdr:cNvPicPr>
          <a:picLocks noChangeAspect="1"/>
        </xdr:cNvPicPr>
      </xdr:nvPicPr>
      <xdr:blipFill>
        <a:blip r:embed="rId1"/>
        <a:stretch>
          <a:fillRect/>
        </a:stretch>
      </xdr:blipFill>
      <xdr:spPr>
        <a:xfrm>
          <a:off x="3858895" y="492004350"/>
          <a:ext cx="21590" cy="125730"/>
        </a:xfrm>
        <a:prstGeom prst="rect">
          <a:avLst/>
        </a:prstGeom>
        <a:noFill/>
        <a:ln w="9525">
          <a:noFill/>
        </a:ln>
      </xdr:spPr>
    </xdr:pic>
    <xdr:clientData/>
  </xdr:twoCellAnchor>
  <xdr:twoCellAnchor editAs="oneCell">
    <xdr:from>
      <xdr:col>4</xdr:col>
      <xdr:colOff>671830</xdr:colOff>
      <xdr:row>279</xdr:row>
      <xdr:rowOff>0</xdr:rowOff>
    </xdr:from>
    <xdr:to>
      <xdr:col>4</xdr:col>
      <xdr:colOff>693420</xdr:colOff>
      <xdr:row>279</xdr:row>
      <xdr:rowOff>349885</xdr:rowOff>
    </xdr:to>
    <xdr:pic>
      <xdr:nvPicPr>
        <xdr:cNvPr id="5255" name="Picture 8182" descr="clip_image9318"/>
        <xdr:cNvPicPr>
          <a:picLocks noChangeAspect="1"/>
        </xdr:cNvPicPr>
      </xdr:nvPicPr>
      <xdr:blipFill>
        <a:blip r:embed="rId1"/>
        <a:stretch>
          <a:fillRect/>
        </a:stretch>
      </xdr:blipFill>
      <xdr:spPr>
        <a:xfrm>
          <a:off x="3858895" y="492004350"/>
          <a:ext cx="21590" cy="34988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402"/>
  <sheetViews>
    <sheetView tabSelected="1" view="pageBreakPreview" zoomScale="30" zoomScaleNormal="90" workbookViewId="0">
      <pane ySplit="7" topLeftCell="A8" activePane="bottomLeft" state="frozen"/>
      <selection/>
      <selection pane="bottomLeft" activeCell="U1" sqref="U$1:AD$1048576"/>
    </sheetView>
  </sheetViews>
  <sheetFormatPr defaultColWidth="9" defaultRowHeight="189" customHeight="1"/>
  <cols>
    <col min="1" max="1" width="15.475" style="39" customWidth="1"/>
    <col min="2" max="2" width="26.35" style="39" customWidth="1"/>
    <col min="3" max="3" width="25.125" style="39" hidden="1" customWidth="1"/>
    <col min="4" max="4" width="32.8083333333333" style="39" hidden="1" customWidth="1"/>
    <col min="5" max="5" width="69.2916666666667" style="39" customWidth="1"/>
    <col min="6" max="6" width="22.6166666666667" style="39" hidden="1" customWidth="1"/>
    <col min="7" max="7" width="26.35" style="39" customWidth="1"/>
    <col min="8" max="8" width="16.0333333333333" style="39" customWidth="1"/>
    <col min="9" max="10" width="28.125" style="39" customWidth="1"/>
    <col min="11" max="11" width="36.5666666666667" style="39" customWidth="1"/>
    <col min="12" max="12" width="40.625" style="39" customWidth="1"/>
    <col min="13" max="13" width="28.7416666666667" style="39" hidden="1" customWidth="1"/>
    <col min="14" max="14" width="41.875" style="39" customWidth="1"/>
    <col min="15" max="15" width="191.033333333333" style="50" customWidth="1"/>
    <col min="16" max="16" width="140" style="51" customWidth="1"/>
    <col min="17" max="17" width="100.833333333333" style="51" hidden="1" customWidth="1"/>
    <col min="18" max="18" width="9" style="39" hidden="1" customWidth="1"/>
    <col min="19" max="19" width="18.75" style="39" hidden="1" customWidth="1"/>
    <col min="20" max="20" width="18.7583333333333" style="39" customWidth="1"/>
    <col min="21" max="21" width="9" style="39" hidden="1" customWidth="1"/>
    <col min="22" max="22" width="38.75" style="39" hidden="1" customWidth="1"/>
    <col min="23" max="23" width="15.9333333333333" style="39" hidden="1" customWidth="1"/>
    <col min="24" max="24" width="19.1666666666667" style="39" hidden="1" customWidth="1"/>
    <col min="25" max="25" width="13.125" style="39" hidden="1" customWidth="1"/>
    <col min="26" max="26" width="17.5" style="39" hidden="1" customWidth="1"/>
    <col min="27" max="27" width="17.2916666666667" style="39" hidden="1" customWidth="1"/>
    <col min="28" max="29" width="9" style="39" hidden="1" customWidth="1"/>
    <col min="30" max="30" width="9.00833333333333" style="39" hidden="1" customWidth="1"/>
    <col min="31" max="31" width="8.875" style="39" customWidth="1"/>
    <col min="32" max="16384" width="9" style="39"/>
  </cols>
  <sheetData>
    <row r="1" s="39" customFormat="1" ht="101" customHeight="1" spans="1:31">
      <c r="A1" s="52" t="s">
        <v>0</v>
      </c>
      <c r="B1" s="52"/>
      <c r="C1" s="53"/>
      <c r="D1" s="53"/>
      <c r="E1" s="53"/>
      <c r="F1" s="53"/>
      <c r="G1" s="53"/>
      <c r="H1" s="53"/>
      <c r="I1" s="53"/>
      <c r="J1" s="53"/>
      <c r="K1" s="53"/>
      <c r="L1" s="53"/>
      <c r="O1" s="54"/>
      <c r="P1" s="51"/>
      <c r="Q1" s="51"/>
    </row>
    <row r="2" s="39" customFormat="1" ht="172" customHeight="1" spans="1:31">
      <c r="A2" s="55" t="s">
        <v>1</v>
      </c>
      <c r="B2" s="55"/>
      <c r="C2" s="55"/>
      <c r="D2" s="55"/>
      <c r="E2" s="55"/>
      <c r="F2" s="55"/>
      <c r="G2" s="55"/>
      <c r="H2" s="55"/>
      <c r="I2" s="55"/>
      <c r="J2" s="55"/>
      <c r="K2" s="55"/>
      <c r="L2" s="55"/>
      <c r="M2" s="55"/>
      <c r="N2" s="55"/>
      <c r="O2" s="56"/>
      <c r="P2" s="57"/>
      <c r="Q2" s="57"/>
      <c r="R2" s="55"/>
      <c r="S2" s="55"/>
      <c r="T2" s="55"/>
      <c r="U2" s="55"/>
      <c r="V2" s="55"/>
      <c r="W2" s="55"/>
      <c r="X2" s="55"/>
      <c r="Y2" s="55"/>
      <c r="Z2" s="55"/>
      <c r="AA2" s="55"/>
      <c r="AB2" s="55"/>
      <c r="AC2" s="55"/>
    </row>
    <row r="3" s="40" customFormat="1" ht="88" hidden="1" customHeight="1" spans="1:31">
      <c r="A3" s="58" t="s">
        <v>2</v>
      </c>
      <c r="B3" s="58"/>
      <c r="C3" s="58"/>
      <c r="D3" s="58"/>
      <c r="E3" s="59"/>
      <c r="F3" s="60" t="s">
        <v>3</v>
      </c>
      <c r="G3" s="60"/>
      <c r="H3" s="60"/>
      <c r="I3" s="60"/>
      <c r="J3" s="60"/>
      <c r="K3" s="59"/>
      <c r="L3" s="59"/>
      <c r="M3" s="59"/>
      <c r="N3" s="59"/>
      <c r="O3" s="60" t="s">
        <v>4</v>
      </c>
      <c r="P3" s="60"/>
      <c r="R3" s="59"/>
      <c r="S3" s="59"/>
      <c r="T3" s="59"/>
      <c r="U3" s="59"/>
      <c r="V3" s="59"/>
      <c r="W3" s="59"/>
      <c r="X3" s="59"/>
      <c r="Y3" s="59"/>
      <c r="Z3" s="59"/>
      <c r="AA3" s="59"/>
      <c r="AB3" s="59"/>
      <c r="AC3" s="59"/>
      <c r="AD3" s="59"/>
      <c r="AE3" s="59"/>
    </row>
    <row r="4" s="41" customFormat="1" ht="35.25" hidden="1" spans="1:31">
      <c r="A4" s="61" t="s">
        <v>5</v>
      </c>
      <c r="B4" s="61"/>
      <c r="C4" s="62"/>
      <c r="D4" s="63"/>
      <c r="E4" s="63"/>
      <c r="F4" s="64" t="s">
        <v>6</v>
      </c>
      <c r="G4" s="64"/>
      <c r="H4" s="64"/>
      <c r="I4" s="64"/>
      <c r="J4" s="65"/>
      <c r="L4" s="66"/>
      <c r="M4" s="66"/>
      <c r="N4" s="61" t="s">
        <v>7</v>
      </c>
      <c r="O4" s="61"/>
      <c r="P4" s="61" t="s">
        <v>8</v>
      </c>
      <c r="Q4" s="61"/>
      <c r="R4" s="66"/>
      <c r="S4" s="66"/>
    </row>
    <row r="5" s="40" customFormat="1" ht="31" customHeight="1" spans="1:31">
      <c r="A5" s="67" t="s">
        <v>9</v>
      </c>
      <c r="B5" s="68" t="s">
        <v>10</v>
      </c>
      <c r="C5" s="68" t="s">
        <v>11</v>
      </c>
      <c r="D5" s="68" t="s">
        <v>12</v>
      </c>
      <c r="E5" s="68" t="s">
        <v>13</v>
      </c>
      <c r="F5" s="68" t="s">
        <v>14</v>
      </c>
      <c r="G5" s="68"/>
      <c r="H5" s="68"/>
      <c r="I5" s="68" t="s">
        <v>15</v>
      </c>
      <c r="J5" s="68"/>
      <c r="K5" s="68" t="s">
        <v>16</v>
      </c>
      <c r="L5" s="68"/>
      <c r="M5" s="68"/>
      <c r="N5" s="68"/>
      <c r="O5" s="68" t="s">
        <v>17</v>
      </c>
      <c r="P5" s="68" t="s">
        <v>18</v>
      </c>
      <c r="Q5" s="69" t="s">
        <v>19</v>
      </c>
      <c r="R5" s="68" t="s">
        <v>20</v>
      </c>
      <c r="S5" s="68" t="s">
        <v>21</v>
      </c>
      <c r="T5" s="70" t="s">
        <v>22</v>
      </c>
      <c r="U5" s="70" t="s">
        <v>23</v>
      </c>
      <c r="V5" s="70" t="s">
        <v>24</v>
      </c>
      <c r="W5" s="70" t="s">
        <v>25</v>
      </c>
      <c r="X5" s="70"/>
      <c r="Y5" s="70"/>
      <c r="Z5" s="70"/>
      <c r="AA5" s="70"/>
      <c r="AB5" s="70" t="s">
        <v>26</v>
      </c>
      <c r="AC5" s="70" t="s">
        <v>27</v>
      </c>
      <c r="AD5" s="70" t="s">
        <v>28</v>
      </c>
      <c r="AE5" s="71" t="s">
        <v>29</v>
      </c>
    </row>
    <row r="6" s="40" customFormat="1" ht="33.75" spans="1:31">
      <c r="A6" s="67"/>
      <c r="B6" s="68"/>
      <c r="C6" s="68"/>
      <c r="D6" s="68"/>
      <c r="E6" s="68"/>
      <c r="F6" s="68"/>
      <c r="G6" s="68"/>
      <c r="H6" s="68"/>
      <c r="I6" s="68"/>
      <c r="J6" s="68"/>
      <c r="K6" s="68" t="s">
        <v>30</v>
      </c>
      <c r="L6" s="68" t="s">
        <v>31</v>
      </c>
      <c r="M6" s="68"/>
      <c r="N6" s="68"/>
      <c r="O6" s="68"/>
      <c r="P6" s="68"/>
      <c r="Q6" s="72"/>
      <c r="R6" s="68"/>
      <c r="S6" s="68"/>
      <c r="T6" s="68"/>
      <c r="U6" s="68"/>
      <c r="V6" s="68"/>
      <c r="W6" s="68"/>
      <c r="X6" s="68"/>
      <c r="Y6" s="68"/>
      <c r="Z6" s="68"/>
      <c r="AA6" s="68"/>
      <c r="AB6" s="68"/>
      <c r="AC6" s="68"/>
      <c r="AD6" s="68"/>
      <c r="AE6" s="73"/>
    </row>
    <row r="7" s="40" customFormat="1" ht="140" customHeight="1" spans="1:31">
      <c r="A7" s="67"/>
      <c r="B7" s="68"/>
      <c r="C7" s="68"/>
      <c r="D7" s="68"/>
      <c r="E7" s="68"/>
      <c r="F7" s="68" t="s">
        <v>32</v>
      </c>
      <c r="G7" s="68" t="s">
        <v>33</v>
      </c>
      <c r="H7" s="68" t="s">
        <v>34</v>
      </c>
      <c r="I7" s="68" t="s">
        <v>35</v>
      </c>
      <c r="J7" s="68" t="s">
        <v>36</v>
      </c>
      <c r="K7" s="68"/>
      <c r="L7" s="68" t="s">
        <v>37</v>
      </c>
      <c r="M7" s="68" t="s">
        <v>38</v>
      </c>
      <c r="N7" s="68" t="s">
        <v>39</v>
      </c>
      <c r="O7" s="68"/>
      <c r="P7" s="68"/>
      <c r="Q7" s="74"/>
      <c r="R7" s="68"/>
      <c r="S7" s="68"/>
      <c r="T7" s="68"/>
      <c r="U7" s="68"/>
      <c r="V7" s="68"/>
      <c r="W7" s="68" t="s">
        <v>40</v>
      </c>
      <c r="X7" s="68" t="s">
        <v>41</v>
      </c>
      <c r="Y7" s="68" t="s">
        <v>42</v>
      </c>
      <c r="Z7" s="68" t="s">
        <v>43</v>
      </c>
      <c r="AA7" s="75" t="s">
        <v>44</v>
      </c>
      <c r="AB7" s="68"/>
      <c r="AC7" s="68"/>
      <c r="AD7" s="68"/>
      <c r="AE7" s="73"/>
    </row>
    <row r="8" s="42" customFormat="1" ht="141" customHeight="1" spans="1:31">
      <c r="A8" s="76"/>
      <c r="B8" s="77"/>
      <c r="C8" s="77"/>
      <c r="D8" s="77"/>
      <c r="E8" s="77"/>
      <c r="F8" s="78"/>
      <c r="G8" s="79"/>
      <c r="H8" s="79"/>
      <c r="I8" s="79"/>
      <c r="J8" s="79"/>
      <c r="K8" s="80">
        <f>K9+N9</f>
        <v>40157.449157</v>
      </c>
      <c r="L8" s="81"/>
      <c r="M8" s="79"/>
      <c r="N8" s="79"/>
      <c r="O8" s="82"/>
      <c r="P8" s="78"/>
      <c r="Q8" s="78"/>
      <c r="R8" s="83"/>
      <c r="S8" s="78"/>
      <c r="T8" s="78"/>
      <c r="U8" s="83"/>
      <c r="V8" s="83"/>
      <c r="W8" s="83"/>
      <c r="X8" s="83"/>
      <c r="Y8" s="83"/>
      <c r="Z8" s="83"/>
      <c r="AA8" s="83"/>
      <c r="AB8" s="83"/>
      <c r="AC8" s="83"/>
      <c r="AD8" s="84"/>
      <c r="AE8" s="85"/>
    </row>
    <row r="9" s="42" customFormat="1" ht="117" customHeight="1" spans="1:31">
      <c r="A9" s="79"/>
      <c r="B9" s="79"/>
      <c r="C9" s="79"/>
      <c r="D9" s="79"/>
      <c r="E9" s="86" t="s">
        <v>45</v>
      </c>
      <c r="F9" s="87"/>
      <c r="H9" s="79"/>
      <c r="I9" s="79"/>
      <c r="J9" s="79"/>
      <c r="K9" s="82">
        <f>SUM(K10:K402)</f>
        <v>34330.866457</v>
      </c>
      <c r="L9" s="82">
        <f>SUBTOTAL(9,L10:L402)</f>
        <v>34330.866457</v>
      </c>
      <c r="M9" s="82">
        <f>SUBTOTAL(9,M10:M401)</f>
        <v>5826.5827</v>
      </c>
      <c r="N9" s="82">
        <f>SUBTOTAL(9,N10:N401)</f>
        <v>5826.5827</v>
      </c>
      <c r="O9" s="83"/>
      <c r="P9" s="78"/>
      <c r="Q9" s="78"/>
      <c r="R9" s="83"/>
      <c r="S9" s="78"/>
      <c r="T9" s="78"/>
      <c r="U9" s="83"/>
      <c r="V9" s="83"/>
      <c r="W9" s="83"/>
      <c r="X9" s="83"/>
      <c r="Y9" s="83"/>
      <c r="Z9" s="83"/>
      <c r="AA9" s="83"/>
      <c r="AB9" s="83"/>
      <c r="AC9" s="83"/>
      <c r="AD9" s="84"/>
      <c r="AE9" s="84"/>
    </row>
    <row r="10" s="42" customFormat="1" ht="105.75" spans="1:31">
      <c r="A10" s="83">
        <v>1</v>
      </c>
      <c r="B10" s="83" t="s">
        <v>46</v>
      </c>
      <c r="C10" s="83" t="s">
        <v>47</v>
      </c>
      <c r="D10" s="83" t="s">
        <v>47</v>
      </c>
      <c r="E10" s="83" t="s">
        <v>48</v>
      </c>
      <c r="F10" s="83" t="s">
        <v>49</v>
      </c>
      <c r="G10" s="83" t="s">
        <v>50</v>
      </c>
      <c r="H10" s="83"/>
      <c r="I10" s="83" t="s">
        <v>51</v>
      </c>
      <c r="J10" s="83" t="s">
        <v>52</v>
      </c>
      <c r="K10" s="88">
        <v>5000</v>
      </c>
      <c r="L10" s="88">
        <v>5000</v>
      </c>
      <c r="M10" s="83">
        <v>0</v>
      </c>
      <c r="N10" s="83">
        <v>0</v>
      </c>
      <c r="O10" s="83" t="s">
        <v>53</v>
      </c>
      <c r="P10" s="83" t="s">
        <v>54</v>
      </c>
      <c r="Q10" s="83" t="s">
        <v>55</v>
      </c>
      <c r="R10" s="83" t="s">
        <v>56</v>
      </c>
      <c r="S10" s="83" t="s">
        <v>57</v>
      </c>
      <c r="T10" s="83" t="s">
        <v>57</v>
      </c>
      <c r="U10" s="83" t="s">
        <v>58</v>
      </c>
      <c r="V10" s="83" t="s">
        <v>59</v>
      </c>
      <c r="W10" s="83"/>
      <c r="X10" s="83"/>
      <c r="Y10" s="83">
        <v>3190</v>
      </c>
      <c r="Z10" s="83">
        <v>3190</v>
      </c>
      <c r="AA10" s="83">
        <v>3190</v>
      </c>
      <c r="AB10" s="83" t="s">
        <v>60</v>
      </c>
      <c r="AC10" s="83" t="s">
        <v>56</v>
      </c>
      <c r="AD10" s="83" t="s">
        <v>56</v>
      </c>
      <c r="AE10" s="83"/>
    </row>
    <row r="11" s="42" customFormat="1" ht="226" customHeight="1" spans="1:31">
      <c r="A11" s="83">
        <v>2</v>
      </c>
      <c r="B11" s="83" t="s">
        <v>61</v>
      </c>
      <c r="C11" s="83" t="s">
        <v>62</v>
      </c>
      <c r="D11" s="83" t="s">
        <v>63</v>
      </c>
      <c r="E11" s="83" t="s">
        <v>64</v>
      </c>
      <c r="F11" s="83" t="s">
        <v>49</v>
      </c>
      <c r="G11" s="83" t="s">
        <v>50</v>
      </c>
      <c r="H11" s="83"/>
      <c r="I11" s="83" t="s">
        <v>51</v>
      </c>
      <c r="J11" s="83" t="s">
        <v>52</v>
      </c>
      <c r="K11" s="88">
        <v>420</v>
      </c>
      <c r="L11" s="88">
        <v>420</v>
      </c>
      <c r="M11" s="83">
        <v>0</v>
      </c>
      <c r="N11" s="83">
        <v>0</v>
      </c>
      <c r="O11" s="83" t="s">
        <v>65</v>
      </c>
      <c r="P11" s="83" t="s">
        <v>66</v>
      </c>
      <c r="Q11" s="83" t="s">
        <v>67</v>
      </c>
      <c r="R11" s="83" t="s">
        <v>56</v>
      </c>
      <c r="S11" s="83" t="s">
        <v>57</v>
      </c>
      <c r="T11" s="83" t="s">
        <v>57</v>
      </c>
      <c r="U11" s="83" t="s">
        <v>58</v>
      </c>
      <c r="V11" s="83" t="s">
        <v>59</v>
      </c>
      <c r="W11" s="83">
        <v>6000</v>
      </c>
      <c r="X11" s="83">
        <v>20000</v>
      </c>
      <c r="Y11" s="83">
        <v>6000</v>
      </c>
      <c r="Z11" s="83">
        <v>20000</v>
      </c>
      <c r="AA11" s="83">
        <v>20000</v>
      </c>
      <c r="AB11" s="83" t="s">
        <v>60</v>
      </c>
      <c r="AC11" s="83" t="s">
        <v>56</v>
      </c>
      <c r="AD11" s="83" t="s">
        <v>56</v>
      </c>
      <c r="AE11" s="89"/>
    </row>
    <row r="12" s="42" customFormat="1" ht="105.75" spans="1:31">
      <c r="A12" s="83">
        <v>3</v>
      </c>
      <c r="B12" s="83" t="s">
        <v>61</v>
      </c>
      <c r="C12" s="83" t="s">
        <v>68</v>
      </c>
      <c r="D12" s="83" t="s">
        <v>69</v>
      </c>
      <c r="E12" s="83" t="s">
        <v>70</v>
      </c>
      <c r="F12" s="83" t="s">
        <v>49</v>
      </c>
      <c r="G12" s="83" t="s">
        <v>50</v>
      </c>
      <c r="H12" s="83"/>
      <c r="I12" s="83" t="s">
        <v>51</v>
      </c>
      <c r="J12" s="83" t="s">
        <v>52</v>
      </c>
      <c r="K12" s="88">
        <v>2000</v>
      </c>
      <c r="L12" s="88">
        <v>2000</v>
      </c>
      <c r="M12" s="83">
        <v>0</v>
      </c>
      <c r="N12" s="83">
        <v>0</v>
      </c>
      <c r="O12" s="83" t="s">
        <v>71</v>
      </c>
      <c r="P12" s="83" t="s">
        <v>72</v>
      </c>
      <c r="Q12" s="83" t="s">
        <v>73</v>
      </c>
      <c r="R12" s="83" t="s">
        <v>56</v>
      </c>
      <c r="S12" s="83" t="s">
        <v>57</v>
      </c>
      <c r="T12" s="83" t="s">
        <v>57</v>
      </c>
      <c r="U12" s="83" t="s">
        <v>58</v>
      </c>
      <c r="V12" s="83" t="s">
        <v>59</v>
      </c>
      <c r="W12" s="83">
        <v>7000</v>
      </c>
      <c r="X12" s="83">
        <v>24400</v>
      </c>
      <c r="Y12" s="83">
        <v>6000</v>
      </c>
      <c r="Z12" s="83">
        <v>18600</v>
      </c>
      <c r="AA12" s="83">
        <v>43000</v>
      </c>
      <c r="AB12" s="83" t="s">
        <v>60</v>
      </c>
      <c r="AC12" s="83" t="s">
        <v>56</v>
      </c>
      <c r="AD12" s="83" t="s">
        <v>56</v>
      </c>
      <c r="AE12" s="83"/>
    </row>
    <row r="13" s="42" customFormat="1" ht="105.75" spans="1:31">
      <c r="A13" s="83">
        <v>4</v>
      </c>
      <c r="B13" s="83" t="s">
        <v>74</v>
      </c>
      <c r="C13" s="83" t="s">
        <v>75</v>
      </c>
      <c r="D13" s="83" t="s">
        <v>76</v>
      </c>
      <c r="E13" s="83" t="s">
        <v>77</v>
      </c>
      <c r="F13" s="83" t="s">
        <v>49</v>
      </c>
      <c r="G13" s="83" t="s">
        <v>50</v>
      </c>
      <c r="H13" s="83"/>
      <c r="I13" s="83" t="s">
        <v>51</v>
      </c>
      <c r="J13" s="83" t="s">
        <v>52</v>
      </c>
      <c r="K13" s="88">
        <v>600</v>
      </c>
      <c r="L13" s="88">
        <v>600</v>
      </c>
      <c r="M13" s="83">
        <v>0</v>
      </c>
      <c r="N13" s="83">
        <v>0</v>
      </c>
      <c r="O13" s="83" t="s">
        <v>78</v>
      </c>
      <c r="P13" s="83" t="s">
        <v>79</v>
      </c>
      <c r="Q13" s="83" t="s">
        <v>80</v>
      </c>
      <c r="R13" s="83" t="s">
        <v>56</v>
      </c>
      <c r="S13" s="83" t="s">
        <v>57</v>
      </c>
      <c r="T13" s="83" t="s">
        <v>57</v>
      </c>
      <c r="U13" s="83" t="s">
        <v>58</v>
      </c>
      <c r="V13" s="83" t="s">
        <v>59</v>
      </c>
      <c r="W13" s="83">
        <v>1894</v>
      </c>
      <c r="X13" s="83">
        <v>1971</v>
      </c>
      <c r="Y13" s="83">
        <v>1894</v>
      </c>
      <c r="Z13" s="83">
        <v>1971</v>
      </c>
      <c r="AA13" s="83">
        <v>1971</v>
      </c>
      <c r="AB13" s="83" t="s">
        <v>60</v>
      </c>
      <c r="AC13" s="83" t="s">
        <v>56</v>
      </c>
      <c r="AD13" s="83" t="s">
        <v>56</v>
      </c>
      <c r="AE13" s="84"/>
    </row>
    <row r="14" s="42" customFormat="1" ht="105.75" spans="1:31">
      <c r="A14" s="83">
        <v>5</v>
      </c>
      <c r="B14" s="83" t="s">
        <v>46</v>
      </c>
      <c r="C14" s="83" t="s">
        <v>81</v>
      </c>
      <c r="D14" s="83" t="s">
        <v>82</v>
      </c>
      <c r="E14" s="83" t="s">
        <v>83</v>
      </c>
      <c r="F14" s="83" t="s">
        <v>49</v>
      </c>
      <c r="G14" s="83" t="s">
        <v>50</v>
      </c>
      <c r="H14" s="83"/>
      <c r="I14" s="83" t="s">
        <v>51</v>
      </c>
      <c r="J14" s="83" t="s">
        <v>52</v>
      </c>
      <c r="K14" s="88">
        <v>320</v>
      </c>
      <c r="L14" s="88">
        <v>320</v>
      </c>
      <c r="M14" s="83">
        <v>0</v>
      </c>
      <c r="N14" s="83">
        <v>0</v>
      </c>
      <c r="O14" s="83" t="s">
        <v>84</v>
      </c>
      <c r="P14" s="83" t="s">
        <v>85</v>
      </c>
      <c r="Q14" s="83" t="s">
        <v>86</v>
      </c>
      <c r="R14" s="83" t="s">
        <v>56</v>
      </c>
      <c r="S14" s="83" t="s">
        <v>57</v>
      </c>
      <c r="T14" s="83" t="s">
        <v>57</v>
      </c>
      <c r="U14" s="83" t="s">
        <v>58</v>
      </c>
      <c r="V14" s="83" t="s">
        <v>59</v>
      </c>
      <c r="W14" s="83"/>
      <c r="X14" s="83"/>
      <c r="Y14" s="83">
        <v>8000</v>
      </c>
      <c r="Z14" s="83">
        <v>8000</v>
      </c>
      <c r="AA14" s="83">
        <v>8000</v>
      </c>
      <c r="AB14" s="83" t="s">
        <v>60</v>
      </c>
      <c r="AC14" s="83" t="s">
        <v>56</v>
      </c>
      <c r="AD14" s="83" t="s">
        <v>56</v>
      </c>
      <c r="AE14" s="83"/>
    </row>
    <row r="15" s="42" customFormat="1" ht="105.75" spans="1:31">
      <c r="A15" s="83">
        <v>6</v>
      </c>
      <c r="B15" s="83" t="s">
        <v>87</v>
      </c>
      <c r="C15" s="83" t="s">
        <v>87</v>
      </c>
      <c r="D15" s="83" t="s">
        <v>87</v>
      </c>
      <c r="E15" s="83" t="s">
        <v>88</v>
      </c>
      <c r="F15" s="83" t="s">
        <v>49</v>
      </c>
      <c r="G15" s="83" t="s">
        <v>50</v>
      </c>
      <c r="H15" s="83"/>
      <c r="I15" s="83" t="s">
        <v>51</v>
      </c>
      <c r="J15" s="83" t="s">
        <v>52</v>
      </c>
      <c r="K15" s="88">
        <v>1300</v>
      </c>
      <c r="L15" s="88">
        <v>1300</v>
      </c>
      <c r="M15" s="83">
        <v>0</v>
      </c>
      <c r="N15" s="83">
        <v>0</v>
      </c>
      <c r="O15" s="83" t="s">
        <v>89</v>
      </c>
      <c r="P15" s="83" t="s">
        <v>90</v>
      </c>
      <c r="Q15" s="83" t="s">
        <v>91</v>
      </c>
      <c r="R15" s="83" t="s">
        <v>56</v>
      </c>
      <c r="S15" s="83" t="s">
        <v>57</v>
      </c>
      <c r="T15" s="83" t="s">
        <v>57</v>
      </c>
      <c r="U15" s="83" t="s">
        <v>58</v>
      </c>
      <c r="V15" s="83" t="s">
        <v>59</v>
      </c>
      <c r="W15" s="83">
        <v>120</v>
      </c>
      <c r="X15" s="83">
        <v>476</v>
      </c>
      <c r="Y15" s="83">
        <v>52</v>
      </c>
      <c r="Z15" s="83">
        <v>197</v>
      </c>
      <c r="AA15" s="83">
        <v>476</v>
      </c>
      <c r="AB15" s="83" t="s">
        <v>60</v>
      </c>
      <c r="AC15" s="83" t="s">
        <v>60</v>
      </c>
      <c r="AD15" s="83" t="s">
        <v>56</v>
      </c>
      <c r="AE15" s="89"/>
    </row>
    <row r="16" s="42" customFormat="1" ht="105.75" spans="1:31">
      <c r="A16" s="83">
        <v>7</v>
      </c>
      <c r="B16" s="83" t="s">
        <v>61</v>
      </c>
      <c r="C16" s="83" t="s">
        <v>68</v>
      </c>
      <c r="D16" s="83" t="s">
        <v>69</v>
      </c>
      <c r="E16" s="83" t="s">
        <v>92</v>
      </c>
      <c r="F16" s="83" t="s">
        <v>49</v>
      </c>
      <c r="G16" s="83" t="s">
        <v>50</v>
      </c>
      <c r="H16" s="83"/>
      <c r="I16" s="83" t="s">
        <v>51</v>
      </c>
      <c r="J16" s="83" t="s">
        <v>52</v>
      </c>
      <c r="K16" s="88">
        <v>1000</v>
      </c>
      <c r="L16" s="88">
        <v>1000</v>
      </c>
      <c r="M16" s="83">
        <v>0</v>
      </c>
      <c r="N16" s="83">
        <v>0</v>
      </c>
      <c r="O16" s="83" t="s">
        <v>92</v>
      </c>
      <c r="P16" s="83" t="s">
        <v>93</v>
      </c>
      <c r="Q16" s="83" t="s">
        <v>91</v>
      </c>
      <c r="R16" s="83" t="s">
        <v>56</v>
      </c>
      <c r="S16" s="83" t="s">
        <v>57</v>
      </c>
      <c r="T16" s="83" t="s">
        <v>57</v>
      </c>
      <c r="U16" s="83" t="s">
        <v>58</v>
      </c>
      <c r="V16" s="83" t="s">
        <v>59</v>
      </c>
      <c r="W16" s="83">
        <v>120</v>
      </c>
      <c r="X16" s="83">
        <v>476</v>
      </c>
      <c r="Y16" s="83">
        <v>52</v>
      </c>
      <c r="Z16" s="83">
        <v>197</v>
      </c>
      <c r="AA16" s="83">
        <v>476</v>
      </c>
      <c r="AB16" s="83" t="s">
        <v>60</v>
      </c>
      <c r="AC16" s="83" t="s">
        <v>60</v>
      </c>
      <c r="AD16" s="83" t="s">
        <v>56</v>
      </c>
      <c r="AE16" s="89"/>
    </row>
    <row r="17" s="42" customFormat="1" ht="105.75" spans="1:31">
      <c r="A17" s="83">
        <v>8</v>
      </c>
      <c r="B17" s="83" t="s">
        <v>61</v>
      </c>
      <c r="C17" s="83" t="s">
        <v>94</v>
      </c>
      <c r="D17" s="83" t="s">
        <v>95</v>
      </c>
      <c r="E17" s="83" t="s">
        <v>96</v>
      </c>
      <c r="F17" s="83" t="s">
        <v>49</v>
      </c>
      <c r="G17" s="83" t="s">
        <v>50</v>
      </c>
      <c r="H17" s="83"/>
      <c r="I17" s="83" t="s">
        <v>51</v>
      </c>
      <c r="J17" s="83" t="s">
        <v>52</v>
      </c>
      <c r="K17" s="88">
        <v>220</v>
      </c>
      <c r="L17" s="88">
        <v>220</v>
      </c>
      <c r="M17" s="83">
        <v>0</v>
      </c>
      <c r="N17" s="83">
        <v>0</v>
      </c>
      <c r="O17" s="83" t="s">
        <v>97</v>
      </c>
      <c r="P17" s="83" t="s">
        <v>98</v>
      </c>
      <c r="Q17" s="83" t="s">
        <v>99</v>
      </c>
      <c r="R17" s="83" t="s">
        <v>56</v>
      </c>
      <c r="S17" s="83" t="s">
        <v>57</v>
      </c>
      <c r="T17" s="83" t="s">
        <v>57</v>
      </c>
      <c r="U17" s="83" t="s">
        <v>100</v>
      </c>
      <c r="V17" s="83">
        <v>17376115617</v>
      </c>
      <c r="W17" s="83">
        <v>50</v>
      </c>
      <c r="X17" s="83">
        <v>190</v>
      </c>
      <c r="Y17" s="83"/>
      <c r="Z17" s="83"/>
      <c r="AA17" s="83">
        <v>190</v>
      </c>
      <c r="AB17" s="83" t="s">
        <v>60</v>
      </c>
      <c r="AC17" s="83" t="s">
        <v>56</v>
      </c>
      <c r="AD17" s="83" t="s">
        <v>56</v>
      </c>
      <c r="AE17" s="83"/>
    </row>
    <row r="18" s="42" customFormat="1" ht="105.75" spans="1:31">
      <c r="A18" s="83">
        <v>9</v>
      </c>
      <c r="B18" s="83" t="s">
        <v>61</v>
      </c>
      <c r="C18" s="83" t="s">
        <v>94</v>
      </c>
      <c r="D18" s="83" t="s">
        <v>95</v>
      </c>
      <c r="E18" s="83" t="s">
        <v>101</v>
      </c>
      <c r="F18" s="83" t="s">
        <v>49</v>
      </c>
      <c r="G18" s="83" t="s">
        <v>50</v>
      </c>
      <c r="H18" s="83"/>
      <c r="I18" s="83" t="s">
        <v>51</v>
      </c>
      <c r="J18" s="83" t="s">
        <v>52</v>
      </c>
      <c r="K18" s="88">
        <v>200</v>
      </c>
      <c r="L18" s="88">
        <v>200</v>
      </c>
      <c r="M18" s="83">
        <v>0</v>
      </c>
      <c r="N18" s="83">
        <v>0</v>
      </c>
      <c r="O18" s="83" t="s">
        <v>102</v>
      </c>
      <c r="P18" s="83" t="s">
        <v>103</v>
      </c>
      <c r="Q18" s="83" t="s">
        <v>104</v>
      </c>
      <c r="R18" s="83" t="s">
        <v>56</v>
      </c>
      <c r="S18" s="83" t="s">
        <v>57</v>
      </c>
      <c r="T18" s="83" t="s">
        <v>57</v>
      </c>
      <c r="U18" s="83" t="s">
        <v>58</v>
      </c>
      <c r="V18" s="83" t="s">
        <v>59</v>
      </c>
      <c r="W18" s="83">
        <v>26</v>
      </c>
      <c r="X18" s="83">
        <v>90</v>
      </c>
      <c r="Y18" s="83">
        <v>5</v>
      </c>
      <c r="Z18" s="83">
        <v>13</v>
      </c>
      <c r="AA18" s="83">
        <v>90</v>
      </c>
      <c r="AB18" s="83" t="s">
        <v>60</v>
      </c>
      <c r="AC18" s="83" t="s">
        <v>56</v>
      </c>
      <c r="AD18" s="83" t="s">
        <v>56</v>
      </c>
      <c r="AE18" s="83"/>
    </row>
    <row r="19" s="42" customFormat="1" ht="141" spans="1:31">
      <c r="A19" s="83">
        <v>10</v>
      </c>
      <c r="B19" s="83" t="s">
        <v>61</v>
      </c>
      <c r="C19" s="83" t="s">
        <v>94</v>
      </c>
      <c r="D19" s="83" t="s">
        <v>95</v>
      </c>
      <c r="E19" s="83" t="s">
        <v>105</v>
      </c>
      <c r="F19" s="83" t="s">
        <v>49</v>
      </c>
      <c r="G19" s="83" t="s">
        <v>50</v>
      </c>
      <c r="H19" s="83"/>
      <c r="I19" s="83" t="s">
        <v>51</v>
      </c>
      <c r="J19" s="83" t="s">
        <v>52</v>
      </c>
      <c r="K19" s="88">
        <v>230</v>
      </c>
      <c r="L19" s="88">
        <v>230</v>
      </c>
      <c r="M19" s="83">
        <v>0</v>
      </c>
      <c r="N19" s="83">
        <v>0</v>
      </c>
      <c r="O19" s="83" t="s">
        <v>106</v>
      </c>
      <c r="P19" s="83" t="s">
        <v>107</v>
      </c>
      <c r="Q19" s="83" t="s">
        <v>104</v>
      </c>
      <c r="R19" s="83" t="s">
        <v>56</v>
      </c>
      <c r="S19" s="83" t="s">
        <v>57</v>
      </c>
      <c r="T19" s="83" t="s">
        <v>57</v>
      </c>
      <c r="U19" s="83" t="s">
        <v>58</v>
      </c>
      <c r="V19" s="83" t="s">
        <v>59</v>
      </c>
      <c r="W19" s="83">
        <v>68</v>
      </c>
      <c r="X19" s="83">
        <v>240</v>
      </c>
      <c r="Y19" s="83">
        <v>9</v>
      </c>
      <c r="Z19" s="83">
        <v>29</v>
      </c>
      <c r="AA19" s="83">
        <v>240</v>
      </c>
      <c r="AB19" s="83" t="s">
        <v>60</v>
      </c>
      <c r="AC19" s="83" t="s">
        <v>56</v>
      </c>
      <c r="AD19" s="83" t="s">
        <v>56</v>
      </c>
      <c r="AE19" s="83"/>
    </row>
    <row r="20" s="42" customFormat="1" ht="105.75" spans="1:31">
      <c r="A20" s="83">
        <v>11</v>
      </c>
      <c r="B20" s="83" t="s">
        <v>61</v>
      </c>
      <c r="C20" s="83" t="s">
        <v>68</v>
      </c>
      <c r="D20" s="83" t="s">
        <v>108</v>
      </c>
      <c r="E20" s="83" t="s">
        <v>109</v>
      </c>
      <c r="F20" s="83" t="s">
        <v>49</v>
      </c>
      <c r="G20" s="83"/>
      <c r="H20" s="83"/>
      <c r="I20" s="83" t="s">
        <v>110</v>
      </c>
      <c r="J20" s="83" t="s">
        <v>52</v>
      </c>
      <c r="K20" s="88">
        <v>190</v>
      </c>
      <c r="L20" s="88">
        <v>190</v>
      </c>
      <c r="M20" s="83">
        <v>0</v>
      </c>
      <c r="N20" s="83">
        <v>0</v>
      </c>
      <c r="O20" s="83" t="s">
        <v>109</v>
      </c>
      <c r="P20" s="83" t="s">
        <v>111</v>
      </c>
      <c r="Q20" s="83" t="s">
        <v>112</v>
      </c>
      <c r="R20" s="83" t="s">
        <v>56</v>
      </c>
      <c r="S20" s="83" t="s">
        <v>57</v>
      </c>
      <c r="T20" s="83" t="s">
        <v>57</v>
      </c>
      <c r="U20" s="83" t="s">
        <v>58</v>
      </c>
      <c r="V20" s="83" t="s">
        <v>59</v>
      </c>
      <c r="W20" s="83">
        <v>250</v>
      </c>
      <c r="X20" s="83">
        <v>1050</v>
      </c>
      <c r="Y20" s="83">
        <v>30</v>
      </c>
      <c r="Z20" s="83">
        <v>70</v>
      </c>
      <c r="AA20" s="83">
        <v>1000</v>
      </c>
      <c r="AB20" s="83" t="s">
        <v>60</v>
      </c>
      <c r="AC20" s="83" t="s">
        <v>60</v>
      </c>
      <c r="AD20" s="83" t="s">
        <v>56</v>
      </c>
      <c r="AE20" s="83"/>
    </row>
    <row r="21" s="42" customFormat="1" ht="141" spans="1:31">
      <c r="A21" s="83">
        <v>12</v>
      </c>
      <c r="B21" s="83" t="s">
        <v>61</v>
      </c>
      <c r="C21" s="83" t="s">
        <v>94</v>
      </c>
      <c r="D21" s="83" t="s">
        <v>95</v>
      </c>
      <c r="E21" s="83" t="s">
        <v>113</v>
      </c>
      <c r="F21" s="83" t="s">
        <v>49</v>
      </c>
      <c r="G21" s="83" t="s">
        <v>50</v>
      </c>
      <c r="H21" s="83"/>
      <c r="I21" s="83" t="s">
        <v>114</v>
      </c>
      <c r="J21" s="83" t="s">
        <v>115</v>
      </c>
      <c r="K21" s="88">
        <v>300</v>
      </c>
      <c r="L21" s="88">
        <v>300</v>
      </c>
      <c r="M21" s="83">
        <v>0</v>
      </c>
      <c r="N21" s="83">
        <v>0</v>
      </c>
      <c r="O21" s="83" t="s">
        <v>116</v>
      </c>
      <c r="P21" s="83" t="s">
        <v>117</v>
      </c>
      <c r="Q21" s="83" t="s">
        <v>118</v>
      </c>
      <c r="R21" s="83" t="s">
        <v>56</v>
      </c>
      <c r="S21" s="83" t="s">
        <v>57</v>
      </c>
      <c r="T21" s="83" t="s">
        <v>57</v>
      </c>
      <c r="U21" s="83" t="s">
        <v>58</v>
      </c>
      <c r="V21" s="83" t="s">
        <v>59</v>
      </c>
      <c r="W21" s="83">
        <v>30</v>
      </c>
      <c r="X21" s="83">
        <v>30</v>
      </c>
      <c r="Y21" s="83">
        <v>15</v>
      </c>
      <c r="Z21" s="83">
        <v>15</v>
      </c>
      <c r="AA21" s="83">
        <v>30</v>
      </c>
      <c r="AB21" s="83" t="s">
        <v>60</v>
      </c>
      <c r="AC21" s="83" t="s">
        <v>56</v>
      </c>
      <c r="AD21" s="83" t="s">
        <v>56</v>
      </c>
      <c r="AE21" s="90"/>
    </row>
    <row r="22" s="42" customFormat="1" ht="105.75" spans="1:31">
      <c r="A22" s="83">
        <v>13</v>
      </c>
      <c r="B22" s="83" t="s">
        <v>61</v>
      </c>
      <c r="C22" s="83" t="s">
        <v>62</v>
      </c>
      <c r="D22" s="83" t="s">
        <v>119</v>
      </c>
      <c r="E22" s="83" t="s">
        <v>120</v>
      </c>
      <c r="F22" s="83" t="s">
        <v>49</v>
      </c>
      <c r="G22" s="83" t="s">
        <v>50</v>
      </c>
      <c r="H22" s="83"/>
      <c r="I22" s="83" t="s">
        <v>51</v>
      </c>
      <c r="J22" s="83" t="s">
        <v>52</v>
      </c>
      <c r="K22" s="88">
        <v>50</v>
      </c>
      <c r="L22" s="88">
        <v>50</v>
      </c>
      <c r="M22" s="83">
        <v>0</v>
      </c>
      <c r="N22" s="83">
        <v>0</v>
      </c>
      <c r="O22" s="83" t="s">
        <v>121</v>
      </c>
      <c r="P22" s="83" t="s">
        <v>91</v>
      </c>
      <c r="Q22" s="83" t="s">
        <v>91</v>
      </c>
      <c r="R22" s="83" t="s">
        <v>56</v>
      </c>
      <c r="S22" s="83" t="s">
        <v>57</v>
      </c>
      <c r="T22" s="83" t="s">
        <v>57</v>
      </c>
      <c r="U22" s="83" t="s">
        <v>58</v>
      </c>
      <c r="V22" s="83" t="s">
        <v>59</v>
      </c>
      <c r="W22" s="83">
        <v>120</v>
      </c>
      <c r="X22" s="83">
        <v>476</v>
      </c>
      <c r="Y22" s="83">
        <v>52</v>
      </c>
      <c r="Z22" s="83">
        <v>197</v>
      </c>
      <c r="AA22" s="83">
        <v>476</v>
      </c>
      <c r="AB22" s="83" t="s">
        <v>60</v>
      </c>
      <c r="AC22" s="83" t="s">
        <v>56</v>
      </c>
      <c r="AD22" s="89" t="s">
        <v>56</v>
      </c>
      <c r="AE22" s="89"/>
    </row>
    <row r="23" s="42" customFormat="1" ht="148" customHeight="1" spans="1:31">
      <c r="A23" s="83">
        <v>14</v>
      </c>
      <c r="B23" s="83" t="s">
        <v>61</v>
      </c>
      <c r="C23" s="83" t="s">
        <v>68</v>
      </c>
      <c r="D23" s="83" t="s">
        <v>69</v>
      </c>
      <c r="E23" s="83" t="s">
        <v>122</v>
      </c>
      <c r="F23" s="83" t="s">
        <v>49</v>
      </c>
      <c r="G23" s="83" t="s">
        <v>50</v>
      </c>
      <c r="H23" s="83"/>
      <c r="I23" s="83" t="s">
        <v>51</v>
      </c>
      <c r="J23" s="83" t="s">
        <v>52</v>
      </c>
      <c r="K23" s="88">
        <v>200</v>
      </c>
      <c r="L23" s="88">
        <v>200</v>
      </c>
      <c r="M23" s="83">
        <v>0</v>
      </c>
      <c r="N23" s="83">
        <v>0</v>
      </c>
      <c r="O23" s="83" t="s">
        <v>123</v>
      </c>
      <c r="P23" s="83" t="s">
        <v>124</v>
      </c>
      <c r="Q23" s="83" t="s">
        <v>125</v>
      </c>
      <c r="R23" s="83" t="s">
        <v>56</v>
      </c>
      <c r="S23" s="83" t="s">
        <v>57</v>
      </c>
      <c r="T23" s="83" t="s">
        <v>57</v>
      </c>
      <c r="U23" s="83" t="s">
        <v>58</v>
      </c>
      <c r="V23" s="83" t="s">
        <v>126</v>
      </c>
      <c r="W23" s="83">
        <v>50</v>
      </c>
      <c r="X23" s="83">
        <v>200</v>
      </c>
      <c r="Y23" s="83">
        <v>10</v>
      </c>
      <c r="Z23" s="83">
        <v>40</v>
      </c>
      <c r="AA23" s="83">
        <v>200</v>
      </c>
      <c r="AB23" s="83" t="s">
        <v>60</v>
      </c>
      <c r="AC23" s="83" t="s">
        <v>56</v>
      </c>
      <c r="AD23" s="83" t="s">
        <v>56</v>
      </c>
      <c r="AE23" s="83"/>
    </row>
    <row r="24" s="42" customFormat="1" ht="105.75" spans="1:31">
      <c r="A24" s="83">
        <v>15</v>
      </c>
      <c r="B24" s="83" t="s">
        <v>61</v>
      </c>
      <c r="C24" s="83" t="s">
        <v>68</v>
      </c>
      <c r="D24" s="83" t="s">
        <v>69</v>
      </c>
      <c r="E24" s="83" t="s">
        <v>127</v>
      </c>
      <c r="F24" s="83" t="s">
        <v>49</v>
      </c>
      <c r="G24" s="83" t="s">
        <v>128</v>
      </c>
      <c r="H24" s="83" t="s">
        <v>129</v>
      </c>
      <c r="I24" s="83" t="s">
        <v>110</v>
      </c>
      <c r="J24" s="83" t="s">
        <v>130</v>
      </c>
      <c r="K24" s="88">
        <v>81.709687</v>
      </c>
      <c r="L24" s="88">
        <v>81.709687</v>
      </c>
      <c r="M24" s="83">
        <v>0</v>
      </c>
      <c r="N24" s="83">
        <v>0</v>
      </c>
      <c r="O24" s="83" t="s">
        <v>131</v>
      </c>
      <c r="P24" s="83" t="s">
        <v>132</v>
      </c>
      <c r="Q24" s="83" t="s">
        <v>133</v>
      </c>
      <c r="R24" s="83" t="s">
        <v>56</v>
      </c>
      <c r="S24" s="83" t="s">
        <v>57</v>
      </c>
      <c r="T24" s="83" t="s">
        <v>57</v>
      </c>
      <c r="U24" s="83" t="s">
        <v>58</v>
      </c>
      <c r="V24" s="83">
        <v>13377072826</v>
      </c>
      <c r="W24" s="83">
        <v>78</v>
      </c>
      <c r="X24" s="83">
        <v>256</v>
      </c>
      <c r="Y24" s="83">
        <v>15</v>
      </c>
      <c r="Z24" s="83">
        <v>46</v>
      </c>
      <c r="AA24" s="83">
        <v>256</v>
      </c>
      <c r="AB24" s="83" t="s">
        <v>60</v>
      </c>
      <c r="AC24" s="83" t="s">
        <v>60</v>
      </c>
      <c r="AD24" s="83" t="s">
        <v>56</v>
      </c>
      <c r="AE24" s="83"/>
    </row>
    <row r="25" s="42" customFormat="1" ht="105.75" spans="1:31">
      <c r="A25" s="83">
        <v>16</v>
      </c>
      <c r="B25" s="83" t="s">
        <v>61</v>
      </c>
      <c r="C25" s="83" t="s">
        <v>94</v>
      </c>
      <c r="D25" s="83" t="s">
        <v>134</v>
      </c>
      <c r="E25" s="83" t="s">
        <v>135</v>
      </c>
      <c r="F25" s="83" t="s">
        <v>49</v>
      </c>
      <c r="G25" s="83" t="s">
        <v>136</v>
      </c>
      <c r="H25" s="83" t="s">
        <v>137</v>
      </c>
      <c r="I25" s="83" t="s">
        <v>110</v>
      </c>
      <c r="J25" s="83" t="s">
        <v>130</v>
      </c>
      <c r="K25" s="88">
        <v>109.56</v>
      </c>
      <c r="L25" s="88">
        <v>109.56</v>
      </c>
      <c r="M25" s="83">
        <v>0</v>
      </c>
      <c r="N25" s="83">
        <v>0</v>
      </c>
      <c r="O25" s="83" t="s">
        <v>138</v>
      </c>
      <c r="P25" s="83" t="s">
        <v>132</v>
      </c>
      <c r="Q25" s="83" t="s">
        <v>133</v>
      </c>
      <c r="R25" s="83" t="s">
        <v>56</v>
      </c>
      <c r="S25" s="83" t="s">
        <v>57</v>
      </c>
      <c r="T25" s="83" t="s">
        <v>57</v>
      </c>
      <c r="U25" s="83" t="s">
        <v>58</v>
      </c>
      <c r="V25" s="83">
        <v>13377072826</v>
      </c>
      <c r="W25" s="83">
        <v>142</v>
      </c>
      <c r="X25" s="83">
        <v>547</v>
      </c>
      <c r="Y25" s="83">
        <v>30</v>
      </c>
      <c r="Z25" s="83">
        <v>105</v>
      </c>
      <c r="AA25" s="83">
        <v>547</v>
      </c>
      <c r="AB25" s="83" t="s">
        <v>60</v>
      </c>
      <c r="AC25" s="83" t="s">
        <v>60</v>
      </c>
      <c r="AD25" s="83" t="s">
        <v>56</v>
      </c>
      <c r="AE25" s="83"/>
    </row>
    <row r="26" s="42" customFormat="1" ht="105.75" spans="1:31">
      <c r="A26" s="83">
        <v>17</v>
      </c>
      <c r="B26" s="83" t="s">
        <v>61</v>
      </c>
      <c r="C26" s="83" t="s">
        <v>94</v>
      </c>
      <c r="D26" s="83" t="s">
        <v>134</v>
      </c>
      <c r="E26" s="83" t="s">
        <v>139</v>
      </c>
      <c r="F26" s="83" t="s">
        <v>49</v>
      </c>
      <c r="G26" s="83" t="s">
        <v>140</v>
      </c>
      <c r="H26" s="83" t="s">
        <v>141</v>
      </c>
      <c r="I26" s="83" t="s">
        <v>110</v>
      </c>
      <c r="J26" s="83" t="s">
        <v>130</v>
      </c>
      <c r="K26" s="88">
        <v>83.23</v>
      </c>
      <c r="L26" s="88">
        <v>83.23</v>
      </c>
      <c r="M26" s="83">
        <v>0</v>
      </c>
      <c r="N26" s="83">
        <v>0</v>
      </c>
      <c r="O26" s="83" t="s">
        <v>142</v>
      </c>
      <c r="P26" s="83" t="s">
        <v>143</v>
      </c>
      <c r="Q26" s="83" t="s">
        <v>144</v>
      </c>
      <c r="R26" s="83" t="s">
        <v>56</v>
      </c>
      <c r="S26" s="83" t="s">
        <v>57</v>
      </c>
      <c r="T26" s="83" t="s">
        <v>57</v>
      </c>
      <c r="U26" s="83" t="s">
        <v>58</v>
      </c>
      <c r="V26" s="83">
        <v>13377072826</v>
      </c>
      <c r="W26" s="83">
        <v>137</v>
      </c>
      <c r="X26" s="83">
        <v>537</v>
      </c>
      <c r="Y26" s="83">
        <v>24</v>
      </c>
      <c r="Z26" s="83">
        <v>78</v>
      </c>
      <c r="AA26" s="83">
        <v>537</v>
      </c>
      <c r="AB26" s="83" t="s">
        <v>60</v>
      </c>
      <c r="AC26" s="83" t="s">
        <v>60</v>
      </c>
      <c r="AD26" s="83" t="s">
        <v>56</v>
      </c>
      <c r="AE26" s="83"/>
    </row>
    <row r="27" s="42" customFormat="1" ht="105.75" spans="1:31">
      <c r="A27" s="83">
        <v>18</v>
      </c>
      <c r="B27" s="83" t="s">
        <v>61</v>
      </c>
      <c r="C27" s="83" t="s">
        <v>94</v>
      </c>
      <c r="D27" s="83" t="s">
        <v>134</v>
      </c>
      <c r="E27" s="83" t="s">
        <v>145</v>
      </c>
      <c r="F27" s="83" t="s">
        <v>49</v>
      </c>
      <c r="G27" s="83" t="s">
        <v>140</v>
      </c>
      <c r="H27" s="83" t="s">
        <v>146</v>
      </c>
      <c r="I27" s="83" t="s">
        <v>147</v>
      </c>
      <c r="J27" s="83" t="s">
        <v>148</v>
      </c>
      <c r="K27" s="88">
        <v>200</v>
      </c>
      <c r="L27" s="88">
        <v>200</v>
      </c>
      <c r="M27" s="83">
        <v>0</v>
      </c>
      <c r="N27" s="83">
        <v>0</v>
      </c>
      <c r="O27" s="83" t="s">
        <v>149</v>
      </c>
      <c r="P27" s="83" t="s">
        <v>150</v>
      </c>
      <c r="Q27" s="83" t="s">
        <v>144</v>
      </c>
      <c r="R27" s="83" t="s">
        <v>56</v>
      </c>
      <c r="S27" s="83" t="s">
        <v>57</v>
      </c>
      <c r="T27" s="83" t="s">
        <v>57</v>
      </c>
      <c r="U27" s="83" t="s">
        <v>58</v>
      </c>
      <c r="V27" s="83">
        <v>13377072826</v>
      </c>
      <c r="W27" s="83">
        <v>95</v>
      </c>
      <c r="X27" s="83">
        <v>121</v>
      </c>
      <c r="Y27" s="83">
        <v>3</v>
      </c>
      <c r="Z27" s="83">
        <v>4</v>
      </c>
      <c r="AA27" s="83">
        <v>121</v>
      </c>
      <c r="AB27" s="83" t="s">
        <v>60</v>
      </c>
      <c r="AC27" s="83" t="s">
        <v>60</v>
      </c>
      <c r="AD27" s="83" t="s">
        <v>56</v>
      </c>
      <c r="AE27" s="83"/>
    </row>
    <row r="28" s="42" customFormat="1" ht="105.75" spans="1:31">
      <c r="A28" s="83">
        <v>19</v>
      </c>
      <c r="B28" s="83" t="s">
        <v>61</v>
      </c>
      <c r="C28" s="83" t="s">
        <v>94</v>
      </c>
      <c r="D28" s="83" t="s">
        <v>134</v>
      </c>
      <c r="E28" s="83" t="s">
        <v>151</v>
      </c>
      <c r="F28" s="83" t="s">
        <v>49</v>
      </c>
      <c r="G28" s="83" t="s">
        <v>152</v>
      </c>
      <c r="H28" s="83" t="s">
        <v>153</v>
      </c>
      <c r="I28" s="83" t="s">
        <v>110</v>
      </c>
      <c r="J28" s="83" t="s">
        <v>130</v>
      </c>
      <c r="K28" s="88">
        <v>138.83</v>
      </c>
      <c r="L28" s="88">
        <v>138.83</v>
      </c>
      <c r="M28" s="83">
        <v>0</v>
      </c>
      <c r="N28" s="83">
        <v>0</v>
      </c>
      <c r="O28" s="83" t="s">
        <v>154</v>
      </c>
      <c r="P28" s="83" t="s">
        <v>155</v>
      </c>
      <c r="Q28" s="83" t="s">
        <v>155</v>
      </c>
      <c r="R28" s="83" t="s">
        <v>56</v>
      </c>
      <c r="S28" s="83" t="s">
        <v>57</v>
      </c>
      <c r="T28" s="83" t="s">
        <v>57</v>
      </c>
      <c r="U28" s="83" t="s">
        <v>58</v>
      </c>
      <c r="V28" s="83">
        <v>13377072826</v>
      </c>
      <c r="W28" s="83">
        <v>130</v>
      </c>
      <c r="X28" s="83">
        <v>489</v>
      </c>
      <c r="Y28" s="83">
        <v>22</v>
      </c>
      <c r="Z28" s="83">
        <v>89</v>
      </c>
      <c r="AA28" s="83">
        <v>489</v>
      </c>
      <c r="AB28" s="83" t="s">
        <v>60</v>
      </c>
      <c r="AC28" s="83" t="s">
        <v>60</v>
      </c>
      <c r="AD28" s="83" t="s">
        <v>56</v>
      </c>
      <c r="AE28" s="83"/>
    </row>
    <row r="29" s="42" customFormat="1" ht="352.5" spans="1:31">
      <c r="A29" s="83">
        <v>20</v>
      </c>
      <c r="B29" s="83" t="s">
        <v>156</v>
      </c>
      <c r="C29" s="83" t="s">
        <v>156</v>
      </c>
      <c r="D29" s="83" t="s">
        <v>157</v>
      </c>
      <c r="E29" s="83" t="s">
        <v>158</v>
      </c>
      <c r="F29" s="83" t="s">
        <v>49</v>
      </c>
      <c r="G29" s="83" t="s">
        <v>159</v>
      </c>
      <c r="H29" s="83" t="s">
        <v>160</v>
      </c>
      <c r="I29" s="83" t="s">
        <v>51</v>
      </c>
      <c r="J29" s="83" t="s">
        <v>161</v>
      </c>
      <c r="K29" s="88">
        <v>185</v>
      </c>
      <c r="L29" s="88">
        <v>185</v>
      </c>
      <c r="M29" s="83">
        <v>0</v>
      </c>
      <c r="N29" s="83">
        <v>0</v>
      </c>
      <c r="O29" s="83" t="s">
        <v>162</v>
      </c>
      <c r="P29" s="83" t="s">
        <v>163</v>
      </c>
      <c r="Q29" s="83" t="s">
        <v>164</v>
      </c>
      <c r="R29" s="83" t="s">
        <v>56</v>
      </c>
      <c r="S29" s="83" t="s">
        <v>165</v>
      </c>
      <c r="T29" s="83" t="s">
        <v>165</v>
      </c>
      <c r="U29" s="83" t="s">
        <v>166</v>
      </c>
      <c r="V29" s="83">
        <v>13597145308</v>
      </c>
      <c r="W29" s="83">
        <v>3290</v>
      </c>
      <c r="X29" s="83">
        <v>13458</v>
      </c>
      <c r="Y29" s="83">
        <v>3290</v>
      </c>
      <c r="Z29" s="83">
        <v>13458</v>
      </c>
      <c r="AA29" s="83">
        <v>13458</v>
      </c>
      <c r="AB29" s="83" t="s">
        <v>60</v>
      </c>
      <c r="AC29" s="83" t="s">
        <v>60</v>
      </c>
      <c r="AD29" s="83" t="s">
        <v>56</v>
      </c>
      <c r="AE29" s="83"/>
    </row>
    <row r="30" s="42" customFormat="1" ht="352.5" spans="1:31">
      <c r="A30" s="83">
        <v>21</v>
      </c>
      <c r="B30" s="83" t="s">
        <v>156</v>
      </c>
      <c r="C30" s="83" t="s">
        <v>156</v>
      </c>
      <c r="D30" s="83" t="s">
        <v>167</v>
      </c>
      <c r="E30" s="83" t="s">
        <v>168</v>
      </c>
      <c r="F30" s="83" t="s">
        <v>49</v>
      </c>
      <c r="G30" s="83" t="s">
        <v>159</v>
      </c>
      <c r="H30" s="83" t="s">
        <v>160</v>
      </c>
      <c r="I30" s="83" t="s">
        <v>169</v>
      </c>
      <c r="J30" s="83" t="s">
        <v>161</v>
      </c>
      <c r="K30" s="88">
        <v>100</v>
      </c>
      <c r="L30" s="88">
        <v>100</v>
      </c>
      <c r="M30" s="83">
        <v>0</v>
      </c>
      <c r="N30" s="83">
        <v>0</v>
      </c>
      <c r="O30" s="83" t="s">
        <v>170</v>
      </c>
      <c r="P30" s="83" t="s">
        <v>171</v>
      </c>
      <c r="Q30" s="83" t="s">
        <v>164</v>
      </c>
      <c r="R30" s="83" t="s">
        <v>56</v>
      </c>
      <c r="S30" s="83" t="s">
        <v>165</v>
      </c>
      <c r="T30" s="83" t="s">
        <v>165</v>
      </c>
      <c r="U30" s="83" t="s">
        <v>166</v>
      </c>
      <c r="V30" s="83">
        <v>13597145308</v>
      </c>
      <c r="W30" s="83">
        <v>3290</v>
      </c>
      <c r="X30" s="83">
        <v>13458</v>
      </c>
      <c r="Y30" s="83">
        <v>3290</v>
      </c>
      <c r="Z30" s="83">
        <v>13458</v>
      </c>
      <c r="AA30" s="83">
        <v>13458</v>
      </c>
      <c r="AB30" s="83" t="s">
        <v>60</v>
      </c>
      <c r="AC30" s="83" t="s">
        <v>60</v>
      </c>
      <c r="AD30" s="83" t="s">
        <v>56</v>
      </c>
      <c r="AE30" s="83"/>
    </row>
    <row r="31" s="42" customFormat="1" ht="141" spans="1:31">
      <c r="A31" s="83">
        <v>22</v>
      </c>
      <c r="B31" s="83" t="s">
        <v>156</v>
      </c>
      <c r="C31" s="83" t="s">
        <v>156</v>
      </c>
      <c r="D31" s="83" t="s">
        <v>167</v>
      </c>
      <c r="E31" s="83" t="s">
        <v>172</v>
      </c>
      <c r="F31" s="83" t="s">
        <v>49</v>
      </c>
      <c r="G31" s="83" t="s">
        <v>159</v>
      </c>
      <c r="H31" s="83" t="s">
        <v>173</v>
      </c>
      <c r="I31" s="83" t="s">
        <v>174</v>
      </c>
      <c r="J31" s="83" t="s">
        <v>175</v>
      </c>
      <c r="K31" s="88">
        <v>205</v>
      </c>
      <c r="L31" s="88">
        <v>205</v>
      </c>
      <c r="M31" s="83">
        <v>0</v>
      </c>
      <c r="N31" s="83">
        <v>0</v>
      </c>
      <c r="O31" s="83" t="s">
        <v>176</v>
      </c>
      <c r="P31" s="83" t="s">
        <v>171</v>
      </c>
      <c r="Q31" s="83" t="s">
        <v>164</v>
      </c>
      <c r="R31" s="83" t="s">
        <v>56</v>
      </c>
      <c r="S31" s="83" t="s">
        <v>165</v>
      </c>
      <c r="T31" s="83" t="s">
        <v>165</v>
      </c>
      <c r="U31" s="83" t="s">
        <v>166</v>
      </c>
      <c r="V31" s="83">
        <v>13597145308</v>
      </c>
      <c r="W31" s="83">
        <v>3199</v>
      </c>
      <c r="X31" s="83">
        <v>12928</v>
      </c>
      <c r="Y31" s="83">
        <v>3199</v>
      </c>
      <c r="Z31" s="83">
        <v>12928</v>
      </c>
      <c r="AA31" s="83">
        <v>12928</v>
      </c>
      <c r="AB31" s="83" t="s">
        <v>60</v>
      </c>
      <c r="AC31" s="83" t="s">
        <v>60</v>
      </c>
      <c r="AD31" s="83" t="s">
        <v>56</v>
      </c>
      <c r="AE31" s="83"/>
    </row>
    <row r="32" s="42" customFormat="1" ht="141" customHeight="1" spans="1:31">
      <c r="A32" s="83">
        <v>23</v>
      </c>
      <c r="B32" s="83" t="s">
        <v>61</v>
      </c>
      <c r="C32" s="83" t="s">
        <v>94</v>
      </c>
      <c r="D32" s="83" t="s">
        <v>134</v>
      </c>
      <c r="E32" s="83" t="s">
        <v>177</v>
      </c>
      <c r="F32" s="83" t="s">
        <v>49</v>
      </c>
      <c r="G32" s="83" t="s">
        <v>159</v>
      </c>
      <c r="H32" s="83" t="s">
        <v>178</v>
      </c>
      <c r="I32" s="83" t="s">
        <v>179</v>
      </c>
      <c r="J32" s="83" t="s">
        <v>130</v>
      </c>
      <c r="K32" s="88">
        <v>37.46</v>
      </c>
      <c r="L32" s="88">
        <v>37.46</v>
      </c>
      <c r="M32" s="83">
        <v>0</v>
      </c>
      <c r="N32" s="83">
        <v>0</v>
      </c>
      <c r="O32" s="83" t="s">
        <v>180</v>
      </c>
      <c r="P32" s="83" t="s">
        <v>181</v>
      </c>
      <c r="Q32" s="83" t="s">
        <v>91</v>
      </c>
      <c r="R32" s="83" t="s">
        <v>60</v>
      </c>
      <c r="S32" s="83" t="s">
        <v>182</v>
      </c>
      <c r="T32" s="83" t="s">
        <v>182</v>
      </c>
      <c r="U32" s="83" t="s">
        <v>183</v>
      </c>
      <c r="V32" s="83">
        <v>18172220372</v>
      </c>
      <c r="W32" s="83">
        <v>690</v>
      </c>
      <c r="X32" s="83">
        <v>2223</v>
      </c>
      <c r="Y32" s="83">
        <v>49</v>
      </c>
      <c r="Z32" s="83">
        <v>146</v>
      </c>
      <c r="AA32" s="83">
        <v>2223</v>
      </c>
      <c r="AB32" s="83" t="s">
        <v>60</v>
      </c>
      <c r="AC32" s="83" t="s">
        <v>60</v>
      </c>
      <c r="AD32" s="83" t="s">
        <v>56</v>
      </c>
      <c r="AE32" s="83"/>
    </row>
    <row r="33" s="42" customFormat="1" ht="141" customHeight="1" spans="1:31">
      <c r="A33" s="83">
        <v>24</v>
      </c>
      <c r="B33" s="83" t="s">
        <v>61</v>
      </c>
      <c r="C33" s="83" t="s">
        <v>94</v>
      </c>
      <c r="D33" s="83" t="s">
        <v>134</v>
      </c>
      <c r="E33" s="83" t="s">
        <v>184</v>
      </c>
      <c r="F33" s="83" t="s">
        <v>49</v>
      </c>
      <c r="G33" s="83" t="s">
        <v>159</v>
      </c>
      <c r="H33" s="83" t="s">
        <v>185</v>
      </c>
      <c r="I33" s="83" t="s">
        <v>186</v>
      </c>
      <c r="J33" s="83" t="s">
        <v>130</v>
      </c>
      <c r="K33" s="88">
        <v>52.31</v>
      </c>
      <c r="L33" s="88">
        <v>52.31</v>
      </c>
      <c r="M33" s="83">
        <v>0</v>
      </c>
      <c r="N33" s="83">
        <v>0</v>
      </c>
      <c r="O33" s="83" t="s">
        <v>187</v>
      </c>
      <c r="P33" s="83" t="s">
        <v>181</v>
      </c>
      <c r="Q33" s="83" t="s">
        <v>91</v>
      </c>
      <c r="R33" s="83" t="s">
        <v>60</v>
      </c>
      <c r="S33" s="83" t="s">
        <v>182</v>
      </c>
      <c r="T33" s="83" t="s">
        <v>182</v>
      </c>
      <c r="U33" s="83" t="s">
        <v>183</v>
      </c>
      <c r="V33" s="83">
        <v>18172220372</v>
      </c>
      <c r="W33" s="83">
        <v>633</v>
      </c>
      <c r="X33" s="83">
        <v>2204</v>
      </c>
      <c r="Y33" s="83">
        <v>64</v>
      </c>
      <c r="Z33" s="83">
        <v>215</v>
      </c>
      <c r="AA33" s="83">
        <v>2204</v>
      </c>
      <c r="AB33" s="83" t="s">
        <v>60</v>
      </c>
      <c r="AC33" s="83" t="s">
        <v>60</v>
      </c>
      <c r="AD33" s="83" t="s">
        <v>56</v>
      </c>
      <c r="AE33" s="83"/>
    </row>
    <row r="34" s="42" customFormat="1" ht="141" customHeight="1" spans="1:31">
      <c r="A34" s="83">
        <v>25</v>
      </c>
      <c r="B34" s="83" t="s">
        <v>61</v>
      </c>
      <c r="C34" s="83" t="s">
        <v>94</v>
      </c>
      <c r="D34" s="83" t="s">
        <v>134</v>
      </c>
      <c r="E34" s="83" t="s">
        <v>188</v>
      </c>
      <c r="F34" s="83" t="s">
        <v>49</v>
      </c>
      <c r="G34" s="83" t="s">
        <v>159</v>
      </c>
      <c r="H34" s="83" t="s">
        <v>189</v>
      </c>
      <c r="I34" s="83" t="s">
        <v>186</v>
      </c>
      <c r="J34" s="83" t="s">
        <v>130</v>
      </c>
      <c r="K34" s="88">
        <v>22.33</v>
      </c>
      <c r="L34" s="88">
        <v>22.33</v>
      </c>
      <c r="M34" s="83">
        <v>0</v>
      </c>
      <c r="N34" s="83">
        <v>0</v>
      </c>
      <c r="O34" s="83" t="s">
        <v>190</v>
      </c>
      <c r="P34" s="83" t="s">
        <v>181</v>
      </c>
      <c r="Q34" s="83" t="s">
        <v>91</v>
      </c>
      <c r="R34" s="83" t="s">
        <v>60</v>
      </c>
      <c r="S34" s="83" t="s">
        <v>182</v>
      </c>
      <c r="T34" s="83" t="s">
        <v>182</v>
      </c>
      <c r="U34" s="83" t="s">
        <v>183</v>
      </c>
      <c r="V34" s="83">
        <v>18172220372</v>
      </c>
      <c r="W34" s="83">
        <v>211</v>
      </c>
      <c r="X34" s="83">
        <v>796</v>
      </c>
      <c r="Y34" s="83">
        <v>30</v>
      </c>
      <c r="Z34" s="83">
        <v>103</v>
      </c>
      <c r="AA34" s="83">
        <v>796</v>
      </c>
      <c r="AB34" s="83" t="s">
        <v>60</v>
      </c>
      <c r="AC34" s="83" t="s">
        <v>60</v>
      </c>
      <c r="AD34" s="83" t="s">
        <v>56</v>
      </c>
      <c r="AE34" s="83"/>
    </row>
    <row r="35" s="42" customFormat="1" ht="141" customHeight="1" spans="1:31">
      <c r="A35" s="83">
        <v>26</v>
      </c>
      <c r="B35" s="83" t="s">
        <v>191</v>
      </c>
      <c r="C35" s="83" t="s">
        <v>192</v>
      </c>
      <c r="D35" s="83" t="s">
        <v>193</v>
      </c>
      <c r="E35" s="83" t="s">
        <v>194</v>
      </c>
      <c r="F35" s="83" t="s">
        <v>49</v>
      </c>
      <c r="G35" s="83" t="s">
        <v>195</v>
      </c>
      <c r="H35" s="83" t="s">
        <v>196</v>
      </c>
      <c r="I35" s="83" t="s">
        <v>186</v>
      </c>
      <c r="J35" s="83" t="s">
        <v>130</v>
      </c>
      <c r="K35" s="91">
        <v>29.95</v>
      </c>
      <c r="L35" s="91">
        <v>29.95</v>
      </c>
      <c r="M35" s="83">
        <v>0</v>
      </c>
      <c r="N35" s="83">
        <v>0</v>
      </c>
      <c r="O35" s="83" t="s">
        <v>197</v>
      </c>
      <c r="P35" s="83" t="s">
        <v>198</v>
      </c>
      <c r="Q35" s="83" t="s">
        <v>91</v>
      </c>
      <c r="R35" s="83" t="s">
        <v>60</v>
      </c>
      <c r="S35" s="83" t="s">
        <v>182</v>
      </c>
      <c r="T35" s="83" t="s">
        <v>182</v>
      </c>
      <c r="U35" s="83" t="s">
        <v>199</v>
      </c>
      <c r="V35" s="83" t="s">
        <v>200</v>
      </c>
      <c r="W35" s="83">
        <v>30</v>
      </c>
      <c r="X35" s="83">
        <v>131</v>
      </c>
      <c r="Y35" s="83">
        <v>12</v>
      </c>
      <c r="Z35" s="83">
        <v>57</v>
      </c>
      <c r="AA35" s="83">
        <v>131</v>
      </c>
      <c r="AB35" s="83" t="s">
        <v>60</v>
      </c>
      <c r="AC35" s="83" t="s">
        <v>56</v>
      </c>
      <c r="AD35" s="83" t="s">
        <v>56</v>
      </c>
      <c r="AE35" s="83"/>
    </row>
    <row r="36" s="42" customFormat="1" ht="141" spans="1:31">
      <c r="A36" s="83">
        <v>27</v>
      </c>
      <c r="B36" s="83" t="s">
        <v>191</v>
      </c>
      <c r="C36" s="83" t="s">
        <v>192</v>
      </c>
      <c r="D36" s="83" t="s">
        <v>193</v>
      </c>
      <c r="E36" s="83" t="s">
        <v>201</v>
      </c>
      <c r="F36" s="83" t="s">
        <v>49</v>
      </c>
      <c r="G36" s="83" t="s">
        <v>202</v>
      </c>
      <c r="H36" s="83" t="s">
        <v>203</v>
      </c>
      <c r="I36" s="83" t="s">
        <v>186</v>
      </c>
      <c r="J36" s="83" t="s">
        <v>130</v>
      </c>
      <c r="K36" s="88">
        <v>68.64</v>
      </c>
      <c r="L36" s="88">
        <v>68.64</v>
      </c>
      <c r="M36" s="83">
        <v>0</v>
      </c>
      <c r="N36" s="83">
        <v>0</v>
      </c>
      <c r="O36" s="83" t="s">
        <v>204</v>
      </c>
      <c r="P36" s="83" t="s">
        <v>198</v>
      </c>
      <c r="Q36" s="83" t="s">
        <v>91</v>
      </c>
      <c r="R36" s="83" t="s">
        <v>60</v>
      </c>
      <c r="S36" s="83" t="s">
        <v>182</v>
      </c>
      <c r="T36" s="83" t="s">
        <v>182</v>
      </c>
      <c r="U36" s="83" t="s">
        <v>199</v>
      </c>
      <c r="V36" s="83" t="s">
        <v>200</v>
      </c>
      <c r="W36" s="83">
        <v>1193</v>
      </c>
      <c r="X36" s="83">
        <v>4131</v>
      </c>
      <c r="Y36" s="83">
        <v>245</v>
      </c>
      <c r="Z36" s="83">
        <v>1063</v>
      </c>
      <c r="AA36" s="83">
        <v>4131</v>
      </c>
      <c r="AB36" s="83" t="s">
        <v>60</v>
      </c>
      <c r="AC36" s="83" t="s">
        <v>60</v>
      </c>
      <c r="AD36" s="83" t="s">
        <v>56</v>
      </c>
      <c r="AE36" s="83"/>
    </row>
    <row r="37" s="42" customFormat="1" ht="141" spans="1:31">
      <c r="A37" s="83">
        <v>28</v>
      </c>
      <c r="B37" s="83" t="s">
        <v>191</v>
      </c>
      <c r="C37" s="83" t="s">
        <v>192</v>
      </c>
      <c r="D37" s="83" t="s">
        <v>193</v>
      </c>
      <c r="E37" s="83" t="s">
        <v>205</v>
      </c>
      <c r="F37" s="83" t="s">
        <v>49</v>
      </c>
      <c r="G37" s="83" t="s">
        <v>206</v>
      </c>
      <c r="H37" s="83" t="s">
        <v>207</v>
      </c>
      <c r="I37" s="83" t="s">
        <v>186</v>
      </c>
      <c r="J37" s="83" t="s">
        <v>130</v>
      </c>
      <c r="K37" s="88">
        <v>22.03</v>
      </c>
      <c r="L37" s="88">
        <v>22.03</v>
      </c>
      <c r="M37" s="83">
        <v>0</v>
      </c>
      <c r="N37" s="83">
        <v>0</v>
      </c>
      <c r="O37" s="83" t="s">
        <v>208</v>
      </c>
      <c r="P37" s="83" t="s">
        <v>198</v>
      </c>
      <c r="Q37" s="83" t="s">
        <v>91</v>
      </c>
      <c r="R37" s="83" t="s">
        <v>60</v>
      </c>
      <c r="S37" s="83" t="s">
        <v>182</v>
      </c>
      <c r="T37" s="83" t="s">
        <v>182</v>
      </c>
      <c r="U37" s="83" t="s">
        <v>199</v>
      </c>
      <c r="V37" s="83" t="s">
        <v>200</v>
      </c>
      <c r="W37" s="83">
        <v>35</v>
      </c>
      <c r="X37" s="83">
        <v>134</v>
      </c>
      <c r="Y37" s="83">
        <v>2</v>
      </c>
      <c r="Z37" s="83">
        <v>9</v>
      </c>
      <c r="AA37" s="83">
        <v>134</v>
      </c>
      <c r="AB37" s="83" t="s">
        <v>60</v>
      </c>
      <c r="AC37" s="83" t="s">
        <v>60</v>
      </c>
      <c r="AD37" s="83" t="s">
        <v>56</v>
      </c>
      <c r="AE37" s="83"/>
    </row>
    <row r="38" s="42" customFormat="1" ht="141" spans="1:31">
      <c r="A38" s="83">
        <v>29</v>
      </c>
      <c r="B38" s="83" t="s">
        <v>191</v>
      </c>
      <c r="C38" s="83" t="s">
        <v>192</v>
      </c>
      <c r="D38" s="83" t="s">
        <v>193</v>
      </c>
      <c r="E38" s="83" t="s">
        <v>209</v>
      </c>
      <c r="F38" s="83" t="s">
        <v>49</v>
      </c>
      <c r="G38" s="83" t="s">
        <v>206</v>
      </c>
      <c r="H38" s="83" t="s">
        <v>210</v>
      </c>
      <c r="I38" s="83" t="s">
        <v>186</v>
      </c>
      <c r="J38" s="83" t="s">
        <v>130</v>
      </c>
      <c r="K38" s="88">
        <v>39.27</v>
      </c>
      <c r="L38" s="88">
        <v>39.27</v>
      </c>
      <c r="M38" s="83">
        <v>0</v>
      </c>
      <c r="N38" s="83">
        <v>0</v>
      </c>
      <c r="O38" s="83" t="s">
        <v>211</v>
      </c>
      <c r="P38" s="83" t="s">
        <v>198</v>
      </c>
      <c r="Q38" s="83" t="s">
        <v>91</v>
      </c>
      <c r="R38" s="83" t="s">
        <v>60</v>
      </c>
      <c r="S38" s="83" t="s">
        <v>182</v>
      </c>
      <c r="T38" s="83" t="s">
        <v>182</v>
      </c>
      <c r="U38" s="83" t="s">
        <v>199</v>
      </c>
      <c r="V38" s="83" t="s">
        <v>200</v>
      </c>
      <c r="W38" s="83">
        <v>100</v>
      </c>
      <c r="X38" s="83">
        <v>406</v>
      </c>
      <c r="Y38" s="83">
        <v>14</v>
      </c>
      <c r="Z38" s="83">
        <v>62</v>
      </c>
      <c r="AA38" s="83">
        <v>406</v>
      </c>
      <c r="AB38" s="83" t="s">
        <v>60</v>
      </c>
      <c r="AC38" s="83" t="s">
        <v>60</v>
      </c>
      <c r="AD38" s="83" t="s">
        <v>56</v>
      </c>
      <c r="AE38" s="83"/>
    </row>
    <row r="39" s="42" customFormat="1" ht="141" spans="1:31">
      <c r="A39" s="83">
        <v>30</v>
      </c>
      <c r="B39" s="83" t="s">
        <v>191</v>
      </c>
      <c r="C39" s="83" t="s">
        <v>192</v>
      </c>
      <c r="D39" s="83" t="s">
        <v>193</v>
      </c>
      <c r="E39" s="83" t="s">
        <v>212</v>
      </c>
      <c r="F39" s="83" t="s">
        <v>49</v>
      </c>
      <c r="G39" s="83" t="s">
        <v>206</v>
      </c>
      <c r="H39" s="83" t="s">
        <v>213</v>
      </c>
      <c r="I39" s="83" t="s">
        <v>186</v>
      </c>
      <c r="J39" s="83" t="s">
        <v>130</v>
      </c>
      <c r="K39" s="88">
        <v>40</v>
      </c>
      <c r="L39" s="88">
        <v>40</v>
      </c>
      <c r="M39" s="83">
        <v>0</v>
      </c>
      <c r="N39" s="83">
        <v>0</v>
      </c>
      <c r="O39" s="83" t="s">
        <v>214</v>
      </c>
      <c r="P39" s="83" t="s">
        <v>198</v>
      </c>
      <c r="Q39" s="83" t="s">
        <v>91</v>
      </c>
      <c r="R39" s="83" t="s">
        <v>60</v>
      </c>
      <c r="S39" s="83" t="s">
        <v>182</v>
      </c>
      <c r="T39" s="83" t="s">
        <v>182</v>
      </c>
      <c r="U39" s="83" t="s">
        <v>199</v>
      </c>
      <c r="V39" s="83" t="s">
        <v>200</v>
      </c>
      <c r="W39" s="83">
        <v>222</v>
      </c>
      <c r="X39" s="83">
        <v>797</v>
      </c>
      <c r="Y39" s="83">
        <v>78</v>
      </c>
      <c r="Z39" s="83">
        <v>277</v>
      </c>
      <c r="AA39" s="83">
        <v>797</v>
      </c>
      <c r="AB39" s="83" t="s">
        <v>60</v>
      </c>
      <c r="AC39" s="83" t="s">
        <v>60</v>
      </c>
      <c r="AD39" s="83" t="s">
        <v>56</v>
      </c>
      <c r="AE39" s="83"/>
    </row>
    <row r="40" s="42" customFormat="1" ht="141" spans="1:31">
      <c r="A40" s="83">
        <v>31</v>
      </c>
      <c r="B40" s="83" t="s">
        <v>191</v>
      </c>
      <c r="C40" s="83" t="s">
        <v>192</v>
      </c>
      <c r="D40" s="83" t="s">
        <v>193</v>
      </c>
      <c r="E40" s="83" t="s">
        <v>215</v>
      </c>
      <c r="F40" s="83" t="s">
        <v>49</v>
      </c>
      <c r="G40" s="83" t="s">
        <v>159</v>
      </c>
      <c r="H40" s="83" t="s">
        <v>216</v>
      </c>
      <c r="I40" s="83" t="s">
        <v>186</v>
      </c>
      <c r="J40" s="83" t="s">
        <v>130</v>
      </c>
      <c r="K40" s="88">
        <v>46.18</v>
      </c>
      <c r="L40" s="88">
        <v>46.18</v>
      </c>
      <c r="M40" s="83">
        <v>0</v>
      </c>
      <c r="N40" s="83">
        <v>0</v>
      </c>
      <c r="O40" s="83" t="s">
        <v>217</v>
      </c>
      <c r="P40" s="83" t="s">
        <v>198</v>
      </c>
      <c r="Q40" s="83" t="s">
        <v>91</v>
      </c>
      <c r="R40" s="83" t="s">
        <v>60</v>
      </c>
      <c r="S40" s="83" t="s">
        <v>182</v>
      </c>
      <c r="T40" s="83" t="s">
        <v>182</v>
      </c>
      <c r="U40" s="83" t="s">
        <v>199</v>
      </c>
      <c r="V40" s="83" t="s">
        <v>200</v>
      </c>
      <c r="W40" s="83">
        <v>243</v>
      </c>
      <c r="X40" s="83">
        <v>934</v>
      </c>
      <c r="Y40" s="83">
        <v>49</v>
      </c>
      <c r="Z40" s="83">
        <v>204</v>
      </c>
      <c r="AA40" s="83">
        <v>934</v>
      </c>
      <c r="AB40" s="83" t="s">
        <v>60</v>
      </c>
      <c r="AC40" s="83" t="s">
        <v>60</v>
      </c>
      <c r="AD40" s="83" t="s">
        <v>56</v>
      </c>
      <c r="AE40" s="83"/>
    </row>
    <row r="41" s="42" customFormat="1" ht="141" spans="1:31">
      <c r="A41" s="83">
        <v>32</v>
      </c>
      <c r="B41" s="83" t="s">
        <v>191</v>
      </c>
      <c r="C41" s="83" t="s">
        <v>192</v>
      </c>
      <c r="D41" s="83" t="s">
        <v>193</v>
      </c>
      <c r="E41" s="83" t="s">
        <v>218</v>
      </c>
      <c r="F41" s="83" t="s">
        <v>49</v>
      </c>
      <c r="G41" s="83" t="s">
        <v>219</v>
      </c>
      <c r="H41" s="83" t="s">
        <v>220</v>
      </c>
      <c r="I41" s="83" t="s">
        <v>186</v>
      </c>
      <c r="J41" s="83" t="s">
        <v>130</v>
      </c>
      <c r="K41" s="88">
        <v>41.91</v>
      </c>
      <c r="L41" s="88">
        <v>41.91</v>
      </c>
      <c r="M41" s="83">
        <v>0</v>
      </c>
      <c r="N41" s="83">
        <v>0</v>
      </c>
      <c r="O41" s="83" t="s">
        <v>221</v>
      </c>
      <c r="P41" s="83" t="s">
        <v>198</v>
      </c>
      <c r="Q41" s="83" t="s">
        <v>91</v>
      </c>
      <c r="R41" s="83" t="s">
        <v>60</v>
      </c>
      <c r="S41" s="83" t="s">
        <v>182</v>
      </c>
      <c r="T41" s="83" t="s">
        <v>182</v>
      </c>
      <c r="U41" s="83" t="s">
        <v>199</v>
      </c>
      <c r="V41" s="118" t="s">
        <v>222</v>
      </c>
      <c r="W41" s="83">
        <v>53</v>
      </c>
      <c r="X41" s="83">
        <v>186</v>
      </c>
      <c r="Y41" s="83">
        <v>37</v>
      </c>
      <c r="Z41" s="83">
        <v>139</v>
      </c>
      <c r="AA41" s="83">
        <v>186</v>
      </c>
      <c r="AB41" s="83" t="s">
        <v>60</v>
      </c>
      <c r="AC41" s="83" t="s">
        <v>60</v>
      </c>
      <c r="AD41" s="83" t="s">
        <v>56</v>
      </c>
      <c r="AE41" s="83"/>
    </row>
    <row r="42" s="42" customFormat="1" ht="141" spans="1:31">
      <c r="A42" s="83">
        <v>33</v>
      </c>
      <c r="B42" s="83" t="s">
        <v>191</v>
      </c>
      <c r="C42" s="83" t="s">
        <v>192</v>
      </c>
      <c r="D42" s="83" t="s">
        <v>193</v>
      </c>
      <c r="E42" s="83" t="s">
        <v>223</v>
      </c>
      <c r="F42" s="83" t="s">
        <v>49</v>
      </c>
      <c r="G42" s="83" t="s">
        <v>195</v>
      </c>
      <c r="H42" s="83" t="s">
        <v>207</v>
      </c>
      <c r="I42" s="83" t="s">
        <v>186</v>
      </c>
      <c r="J42" s="83" t="s">
        <v>130</v>
      </c>
      <c r="K42" s="88">
        <v>34.12</v>
      </c>
      <c r="L42" s="88">
        <v>34.12</v>
      </c>
      <c r="M42" s="83">
        <v>0</v>
      </c>
      <c r="N42" s="83">
        <v>0</v>
      </c>
      <c r="O42" s="83" t="s">
        <v>224</v>
      </c>
      <c r="P42" s="83" t="s">
        <v>198</v>
      </c>
      <c r="Q42" s="83" t="s">
        <v>91</v>
      </c>
      <c r="R42" s="83" t="s">
        <v>60</v>
      </c>
      <c r="S42" s="83" t="s">
        <v>182</v>
      </c>
      <c r="T42" s="83" t="s">
        <v>182</v>
      </c>
      <c r="U42" s="83" t="s">
        <v>199</v>
      </c>
      <c r="V42" s="83" t="s">
        <v>200</v>
      </c>
      <c r="W42" s="83">
        <v>63</v>
      </c>
      <c r="X42" s="83">
        <v>268</v>
      </c>
      <c r="Y42" s="83">
        <v>8</v>
      </c>
      <c r="Z42" s="83">
        <v>29</v>
      </c>
      <c r="AA42" s="83">
        <v>268</v>
      </c>
      <c r="AB42" s="83" t="s">
        <v>60</v>
      </c>
      <c r="AC42" s="83" t="s">
        <v>60</v>
      </c>
      <c r="AD42" s="83" t="s">
        <v>56</v>
      </c>
      <c r="AE42" s="92"/>
    </row>
    <row r="43" s="42" customFormat="1" ht="141" spans="1:31">
      <c r="A43" s="83">
        <v>34</v>
      </c>
      <c r="B43" s="83" t="s">
        <v>191</v>
      </c>
      <c r="C43" s="83" t="s">
        <v>192</v>
      </c>
      <c r="D43" s="83" t="s">
        <v>193</v>
      </c>
      <c r="E43" s="83" t="s">
        <v>225</v>
      </c>
      <c r="F43" s="83" t="s">
        <v>49</v>
      </c>
      <c r="G43" s="83" t="s">
        <v>226</v>
      </c>
      <c r="H43" s="83" t="s">
        <v>227</v>
      </c>
      <c r="I43" s="83" t="s">
        <v>186</v>
      </c>
      <c r="J43" s="83" t="s">
        <v>130</v>
      </c>
      <c r="K43" s="88">
        <v>18.85</v>
      </c>
      <c r="L43" s="88">
        <v>18.85</v>
      </c>
      <c r="M43" s="83">
        <v>0</v>
      </c>
      <c r="N43" s="83">
        <v>0</v>
      </c>
      <c r="O43" s="83" t="s">
        <v>228</v>
      </c>
      <c r="P43" s="83" t="s">
        <v>198</v>
      </c>
      <c r="Q43" s="83" t="s">
        <v>91</v>
      </c>
      <c r="R43" s="83" t="s">
        <v>60</v>
      </c>
      <c r="S43" s="83" t="s">
        <v>182</v>
      </c>
      <c r="T43" s="83" t="s">
        <v>182</v>
      </c>
      <c r="U43" s="83" t="s">
        <v>199</v>
      </c>
      <c r="V43" s="83" t="s">
        <v>200</v>
      </c>
      <c r="W43" s="83">
        <v>94</v>
      </c>
      <c r="X43" s="83">
        <v>303</v>
      </c>
      <c r="Y43" s="83">
        <v>32</v>
      </c>
      <c r="Z43" s="83">
        <v>118</v>
      </c>
      <c r="AA43" s="83">
        <v>303</v>
      </c>
      <c r="AB43" s="83" t="s">
        <v>60</v>
      </c>
      <c r="AC43" s="83" t="s">
        <v>60</v>
      </c>
      <c r="AD43" s="83" t="s">
        <v>56</v>
      </c>
      <c r="AE43" s="83"/>
    </row>
    <row r="44" s="42" customFormat="1" ht="141" spans="1:31">
      <c r="A44" s="83">
        <v>35</v>
      </c>
      <c r="B44" s="83" t="s">
        <v>191</v>
      </c>
      <c r="C44" s="83" t="s">
        <v>192</v>
      </c>
      <c r="D44" s="83" t="s">
        <v>193</v>
      </c>
      <c r="E44" s="83" t="s">
        <v>229</v>
      </c>
      <c r="F44" s="83" t="s">
        <v>49</v>
      </c>
      <c r="G44" s="83" t="s">
        <v>230</v>
      </c>
      <c r="H44" s="83" t="s">
        <v>231</v>
      </c>
      <c r="I44" s="83" t="s">
        <v>186</v>
      </c>
      <c r="J44" s="83" t="s">
        <v>130</v>
      </c>
      <c r="K44" s="88">
        <v>83.61</v>
      </c>
      <c r="L44" s="88">
        <v>83.61</v>
      </c>
      <c r="M44" s="83">
        <v>0</v>
      </c>
      <c r="N44" s="83">
        <v>0</v>
      </c>
      <c r="O44" s="83" t="s">
        <v>232</v>
      </c>
      <c r="P44" s="83" t="s">
        <v>198</v>
      </c>
      <c r="Q44" s="83" t="s">
        <v>91</v>
      </c>
      <c r="R44" s="83" t="s">
        <v>60</v>
      </c>
      <c r="S44" s="83" t="s">
        <v>182</v>
      </c>
      <c r="T44" s="83" t="s">
        <v>182</v>
      </c>
      <c r="U44" s="83" t="s">
        <v>199</v>
      </c>
      <c r="V44" s="83" t="s">
        <v>200</v>
      </c>
      <c r="W44" s="83">
        <v>214</v>
      </c>
      <c r="X44" s="83">
        <v>825</v>
      </c>
      <c r="Y44" s="83">
        <v>20</v>
      </c>
      <c r="Z44" s="83">
        <v>65</v>
      </c>
      <c r="AA44" s="83">
        <v>825</v>
      </c>
      <c r="AB44" s="83" t="s">
        <v>60</v>
      </c>
      <c r="AC44" s="83" t="s">
        <v>60</v>
      </c>
      <c r="AD44" s="83" t="s">
        <v>56</v>
      </c>
      <c r="AE44" s="92"/>
    </row>
    <row r="45" s="42" customFormat="1" ht="141" spans="1:31">
      <c r="A45" s="83">
        <v>36</v>
      </c>
      <c r="B45" s="83" t="s">
        <v>191</v>
      </c>
      <c r="C45" s="83" t="s">
        <v>192</v>
      </c>
      <c r="D45" s="83" t="s">
        <v>193</v>
      </c>
      <c r="E45" s="83" t="s">
        <v>233</v>
      </c>
      <c r="F45" s="83" t="s">
        <v>49</v>
      </c>
      <c r="G45" s="83" t="s">
        <v>159</v>
      </c>
      <c r="H45" s="83" t="s">
        <v>234</v>
      </c>
      <c r="I45" s="83" t="s">
        <v>186</v>
      </c>
      <c r="J45" s="83" t="s">
        <v>130</v>
      </c>
      <c r="K45" s="88">
        <v>29.75</v>
      </c>
      <c r="L45" s="88">
        <v>29.75</v>
      </c>
      <c r="M45" s="83">
        <v>0</v>
      </c>
      <c r="N45" s="83">
        <v>0</v>
      </c>
      <c r="O45" s="83" t="s">
        <v>235</v>
      </c>
      <c r="P45" s="83" t="s">
        <v>198</v>
      </c>
      <c r="Q45" s="83" t="s">
        <v>91</v>
      </c>
      <c r="R45" s="83" t="s">
        <v>60</v>
      </c>
      <c r="S45" s="83" t="s">
        <v>182</v>
      </c>
      <c r="T45" s="83" t="s">
        <v>182</v>
      </c>
      <c r="U45" s="83" t="s">
        <v>199</v>
      </c>
      <c r="V45" s="83" t="s">
        <v>200</v>
      </c>
      <c r="W45" s="83">
        <v>52</v>
      </c>
      <c r="X45" s="83">
        <v>223</v>
      </c>
      <c r="Y45" s="83">
        <v>12</v>
      </c>
      <c r="Z45" s="83">
        <v>46</v>
      </c>
      <c r="AA45" s="83">
        <v>223</v>
      </c>
      <c r="AB45" s="83" t="s">
        <v>60</v>
      </c>
      <c r="AC45" s="83" t="s">
        <v>60</v>
      </c>
      <c r="AD45" s="83" t="s">
        <v>56</v>
      </c>
      <c r="AE45" s="83"/>
    </row>
    <row r="46" s="42" customFormat="1" ht="141" spans="1:31">
      <c r="A46" s="83">
        <v>37</v>
      </c>
      <c r="B46" s="83" t="s">
        <v>191</v>
      </c>
      <c r="C46" s="83" t="s">
        <v>192</v>
      </c>
      <c r="D46" s="83" t="s">
        <v>193</v>
      </c>
      <c r="E46" s="83" t="s">
        <v>236</v>
      </c>
      <c r="F46" s="83" t="s">
        <v>49</v>
      </c>
      <c r="G46" s="83" t="s">
        <v>128</v>
      </c>
      <c r="H46" s="83" t="s">
        <v>237</v>
      </c>
      <c r="I46" s="83" t="s">
        <v>186</v>
      </c>
      <c r="J46" s="83" t="s">
        <v>130</v>
      </c>
      <c r="K46" s="88">
        <v>39</v>
      </c>
      <c r="L46" s="88">
        <v>39</v>
      </c>
      <c r="M46" s="83">
        <v>0</v>
      </c>
      <c r="N46" s="83">
        <v>0</v>
      </c>
      <c r="O46" s="83" t="s">
        <v>238</v>
      </c>
      <c r="P46" s="83" t="s">
        <v>198</v>
      </c>
      <c r="Q46" s="83" t="s">
        <v>239</v>
      </c>
      <c r="R46" s="83" t="s">
        <v>56</v>
      </c>
      <c r="S46" s="83" t="s">
        <v>182</v>
      </c>
      <c r="T46" s="83" t="s">
        <v>182</v>
      </c>
      <c r="U46" s="83" t="s">
        <v>199</v>
      </c>
      <c r="V46" s="83" t="s">
        <v>200</v>
      </c>
      <c r="W46" s="83">
        <v>26</v>
      </c>
      <c r="X46" s="83">
        <v>95</v>
      </c>
      <c r="Y46" s="83">
        <v>14</v>
      </c>
      <c r="Z46" s="83">
        <v>49</v>
      </c>
      <c r="AA46" s="83">
        <v>95</v>
      </c>
      <c r="AB46" s="83" t="s">
        <v>60</v>
      </c>
      <c r="AC46" s="83" t="s">
        <v>60</v>
      </c>
      <c r="AD46" s="83" t="s">
        <v>56</v>
      </c>
      <c r="AE46" s="92"/>
    </row>
    <row r="47" s="42" customFormat="1" ht="141" spans="1:31">
      <c r="A47" s="83">
        <v>38</v>
      </c>
      <c r="B47" s="83" t="s">
        <v>191</v>
      </c>
      <c r="C47" s="83" t="s">
        <v>192</v>
      </c>
      <c r="D47" s="83" t="s">
        <v>193</v>
      </c>
      <c r="E47" s="83" t="s">
        <v>240</v>
      </c>
      <c r="F47" s="83" t="s">
        <v>49</v>
      </c>
      <c r="G47" s="83" t="s">
        <v>136</v>
      </c>
      <c r="H47" s="83" t="s">
        <v>137</v>
      </c>
      <c r="I47" s="83" t="s">
        <v>186</v>
      </c>
      <c r="J47" s="83" t="s">
        <v>130</v>
      </c>
      <c r="K47" s="88">
        <v>72</v>
      </c>
      <c r="L47" s="88">
        <v>72</v>
      </c>
      <c r="M47" s="83">
        <v>0</v>
      </c>
      <c r="N47" s="83">
        <v>0</v>
      </c>
      <c r="O47" s="83" t="s">
        <v>241</v>
      </c>
      <c r="P47" s="83" t="s">
        <v>198</v>
      </c>
      <c r="Q47" s="83" t="s">
        <v>91</v>
      </c>
      <c r="R47" s="83" t="s">
        <v>60</v>
      </c>
      <c r="S47" s="83" t="s">
        <v>182</v>
      </c>
      <c r="T47" s="83" t="s">
        <v>182</v>
      </c>
      <c r="U47" s="83" t="s">
        <v>199</v>
      </c>
      <c r="V47" s="83" t="s">
        <v>200</v>
      </c>
      <c r="W47" s="83">
        <v>31</v>
      </c>
      <c r="X47" s="83">
        <v>117</v>
      </c>
      <c r="Y47" s="83">
        <v>3</v>
      </c>
      <c r="Z47" s="83">
        <v>10</v>
      </c>
      <c r="AA47" s="83">
        <v>117</v>
      </c>
      <c r="AB47" s="83" t="s">
        <v>60</v>
      </c>
      <c r="AC47" s="83" t="s">
        <v>60</v>
      </c>
      <c r="AD47" s="83" t="s">
        <v>56</v>
      </c>
      <c r="AE47" s="92"/>
    </row>
    <row r="48" s="42" customFormat="1" ht="141" spans="1:31">
      <c r="A48" s="83">
        <v>39</v>
      </c>
      <c r="B48" s="83" t="s">
        <v>191</v>
      </c>
      <c r="C48" s="83" t="s">
        <v>192</v>
      </c>
      <c r="D48" s="83" t="s">
        <v>193</v>
      </c>
      <c r="E48" s="83" t="s">
        <v>242</v>
      </c>
      <c r="F48" s="83" t="s">
        <v>49</v>
      </c>
      <c r="G48" s="83" t="s">
        <v>159</v>
      </c>
      <c r="H48" s="83" t="s">
        <v>243</v>
      </c>
      <c r="I48" s="83" t="s">
        <v>186</v>
      </c>
      <c r="J48" s="83" t="s">
        <v>130</v>
      </c>
      <c r="K48" s="88">
        <v>39.81</v>
      </c>
      <c r="L48" s="88">
        <v>39.81</v>
      </c>
      <c r="M48" s="83">
        <v>0</v>
      </c>
      <c r="N48" s="83">
        <v>0</v>
      </c>
      <c r="O48" s="83" t="s">
        <v>244</v>
      </c>
      <c r="P48" s="83" t="s">
        <v>198</v>
      </c>
      <c r="Q48" s="83" t="s">
        <v>91</v>
      </c>
      <c r="R48" s="83" t="s">
        <v>60</v>
      </c>
      <c r="S48" s="83" t="s">
        <v>182</v>
      </c>
      <c r="T48" s="83" t="s">
        <v>182</v>
      </c>
      <c r="U48" s="83" t="s">
        <v>199</v>
      </c>
      <c r="V48" s="83" t="s">
        <v>200</v>
      </c>
      <c r="W48" s="83">
        <v>53</v>
      </c>
      <c r="X48" s="83">
        <v>196</v>
      </c>
      <c r="Y48" s="83">
        <v>22</v>
      </c>
      <c r="Z48" s="83">
        <v>78</v>
      </c>
      <c r="AA48" s="83">
        <v>196</v>
      </c>
      <c r="AB48" s="83" t="s">
        <v>60</v>
      </c>
      <c r="AC48" s="83" t="s">
        <v>60</v>
      </c>
      <c r="AD48" s="83" t="s">
        <v>56</v>
      </c>
      <c r="AE48" s="83"/>
    </row>
    <row r="49" s="39" customFormat="1" customHeight="1" spans="1:31">
      <c r="A49" s="83">
        <v>40</v>
      </c>
      <c r="B49" s="83" t="s">
        <v>191</v>
      </c>
      <c r="C49" s="83" t="s">
        <v>192</v>
      </c>
      <c r="D49" s="83" t="s">
        <v>193</v>
      </c>
      <c r="E49" s="83" t="s">
        <v>245</v>
      </c>
      <c r="F49" s="83" t="s">
        <v>49</v>
      </c>
      <c r="G49" s="83" t="s">
        <v>159</v>
      </c>
      <c r="H49" s="83" t="s">
        <v>246</v>
      </c>
      <c r="I49" s="83" t="s">
        <v>186</v>
      </c>
      <c r="J49" s="83" t="s">
        <v>130</v>
      </c>
      <c r="K49" s="88">
        <v>20.19</v>
      </c>
      <c r="L49" s="88">
        <v>20.19</v>
      </c>
      <c r="M49" s="83">
        <v>0</v>
      </c>
      <c r="N49" s="83">
        <v>0</v>
      </c>
      <c r="O49" s="83" t="s">
        <v>247</v>
      </c>
      <c r="P49" s="83" t="s">
        <v>248</v>
      </c>
      <c r="Q49" s="83" t="s">
        <v>91</v>
      </c>
      <c r="R49" s="83" t="s">
        <v>56</v>
      </c>
      <c r="S49" s="83" t="s">
        <v>182</v>
      </c>
      <c r="T49" s="83" t="s">
        <v>182</v>
      </c>
      <c r="U49" s="83" t="s">
        <v>199</v>
      </c>
      <c r="V49" s="83" t="s">
        <v>200</v>
      </c>
      <c r="W49" s="83">
        <v>83</v>
      </c>
      <c r="X49" s="83">
        <v>286</v>
      </c>
      <c r="Y49" s="83">
        <v>17</v>
      </c>
      <c r="Z49" s="83">
        <v>65</v>
      </c>
      <c r="AA49" s="83">
        <v>286</v>
      </c>
      <c r="AB49" s="83" t="s">
        <v>60</v>
      </c>
      <c r="AC49" s="83" t="s">
        <v>60</v>
      </c>
      <c r="AD49" s="83" t="s">
        <v>56</v>
      </c>
      <c r="AE49" s="92"/>
    </row>
    <row r="50" s="39" customFormat="1" ht="141" spans="1:31">
      <c r="A50" s="83">
        <v>41</v>
      </c>
      <c r="B50" s="83" t="s">
        <v>191</v>
      </c>
      <c r="C50" s="83" t="s">
        <v>192</v>
      </c>
      <c r="D50" s="83" t="s">
        <v>249</v>
      </c>
      <c r="E50" s="83" t="s">
        <v>250</v>
      </c>
      <c r="F50" s="83" t="s">
        <v>49</v>
      </c>
      <c r="G50" s="83" t="s">
        <v>128</v>
      </c>
      <c r="H50" s="83" t="s">
        <v>251</v>
      </c>
      <c r="I50" s="83">
        <v>2026.1</v>
      </c>
      <c r="J50" s="83">
        <v>2016.12</v>
      </c>
      <c r="K50" s="88">
        <v>15</v>
      </c>
      <c r="L50" s="88">
        <v>15</v>
      </c>
      <c r="M50" s="83">
        <v>0</v>
      </c>
      <c r="N50" s="83">
        <v>0</v>
      </c>
      <c r="O50" s="83" t="s">
        <v>252</v>
      </c>
      <c r="P50" s="83" t="s">
        <v>253</v>
      </c>
      <c r="Q50" s="83" t="s">
        <v>254</v>
      </c>
      <c r="R50" s="83" t="s">
        <v>60</v>
      </c>
      <c r="S50" s="83" t="s">
        <v>255</v>
      </c>
      <c r="T50" s="83" t="s">
        <v>255</v>
      </c>
      <c r="U50" s="83" t="s">
        <v>256</v>
      </c>
      <c r="V50" s="83" t="s">
        <v>257</v>
      </c>
      <c r="W50" s="83">
        <v>216</v>
      </c>
      <c r="X50" s="83">
        <v>707</v>
      </c>
      <c r="Y50" s="83"/>
      <c r="Z50" s="83"/>
      <c r="AA50" s="83">
        <v>2828</v>
      </c>
      <c r="AB50" s="83" t="s">
        <v>60</v>
      </c>
      <c r="AC50" s="83" t="s">
        <v>56</v>
      </c>
      <c r="AD50" s="83" t="s">
        <v>56</v>
      </c>
      <c r="AE50" s="83"/>
    </row>
    <row r="51" s="39" customFormat="1" ht="141" spans="1:31">
      <c r="A51" s="83">
        <v>42</v>
      </c>
      <c r="B51" s="83" t="s">
        <v>191</v>
      </c>
      <c r="C51" s="83" t="s">
        <v>192</v>
      </c>
      <c r="D51" s="83" t="s">
        <v>249</v>
      </c>
      <c r="E51" s="83" t="s">
        <v>258</v>
      </c>
      <c r="F51" s="83" t="s">
        <v>49</v>
      </c>
      <c r="G51" s="83" t="s">
        <v>128</v>
      </c>
      <c r="H51" s="83" t="s">
        <v>259</v>
      </c>
      <c r="I51" s="83">
        <v>2026.1</v>
      </c>
      <c r="J51" s="83">
        <v>2016.12</v>
      </c>
      <c r="K51" s="88">
        <v>12</v>
      </c>
      <c r="L51" s="88">
        <v>12</v>
      </c>
      <c r="M51" s="83">
        <v>0</v>
      </c>
      <c r="N51" s="83">
        <v>0</v>
      </c>
      <c r="O51" s="83" t="s">
        <v>260</v>
      </c>
      <c r="P51" s="83" t="s">
        <v>253</v>
      </c>
      <c r="Q51" s="83" t="s">
        <v>254</v>
      </c>
      <c r="R51" s="83" t="s">
        <v>60</v>
      </c>
      <c r="S51" s="83" t="s">
        <v>255</v>
      </c>
      <c r="T51" s="83" t="s">
        <v>255</v>
      </c>
      <c r="U51" s="83" t="s">
        <v>256</v>
      </c>
      <c r="V51" s="83" t="s">
        <v>257</v>
      </c>
      <c r="W51" s="83">
        <v>571</v>
      </c>
      <c r="X51" s="83">
        <v>1726</v>
      </c>
      <c r="Y51" s="83"/>
      <c r="Z51" s="83"/>
      <c r="AA51" s="83">
        <v>6904</v>
      </c>
      <c r="AB51" s="83" t="s">
        <v>60</v>
      </c>
      <c r="AC51" s="83" t="s">
        <v>56</v>
      </c>
      <c r="AD51" s="83" t="s">
        <v>56</v>
      </c>
      <c r="AE51" s="83"/>
    </row>
    <row r="52" s="39" customFormat="1" ht="141" spans="1:31">
      <c r="A52" s="83">
        <v>43</v>
      </c>
      <c r="B52" s="83" t="s">
        <v>191</v>
      </c>
      <c r="C52" s="83" t="s">
        <v>192</v>
      </c>
      <c r="D52" s="83" t="s">
        <v>249</v>
      </c>
      <c r="E52" s="83" t="s">
        <v>261</v>
      </c>
      <c r="F52" s="83" t="s">
        <v>49</v>
      </c>
      <c r="G52" s="83" t="s">
        <v>226</v>
      </c>
      <c r="H52" s="83" t="s">
        <v>262</v>
      </c>
      <c r="I52" s="83">
        <v>2026.1</v>
      </c>
      <c r="J52" s="83">
        <v>2016.12</v>
      </c>
      <c r="K52" s="88">
        <v>15</v>
      </c>
      <c r="L52" s="88">
        <v>15</v>
      </c>
      <c r="M52" s="83">
        <v>0</v>
      </c>
      <c r="N52" s="83">
        <v>0</v>
      </c>
      <c r="O52" s="83" t="s">
        <v>263</v>
      </c>
      <c r="P52" s="83" t="s">
        <v>253</v>
      </c>
      <c r="Q52" s="83" t="s">
        <v>254</v>
      </c>
      <c r="R52" s="83" t="s">
        <v>56</v>
      </c>
      <c r="S52" s="83" t="s">
        <v>255</v>
      </c>
      <c r="T52" s="83" t="s">
        <v>255</v>
      </c>
      <c r="U52" s="83" t="s">
        <v>256</v>
      </c>
      <c r="V52" s="83" t="s">
        <v>257</v>
      </c>
      <c r="W52" s="83">
        <v>462</v>
      </c>
      <c r="X52" s="83">
        <v>1576</v>
      </c>
      <c r="Y52" s="83"/>
      <c r="Z52" s="83"/>
      <c r="AA52" s="83">
        <v>6304</v>
      </c>
      <c r="AB52" s="83" t="s">
        <v>60</v>
      </c>
      <c r="AC52" s="83" t="s">
        <v>56</v>
      </c>
      <c r="AD52" s="83" t="s">
        <v>56</v>
      </c>
      <c r="AE52" s="83"/>
    </row>
    <row r="53" s="39" customFormat="1" ht="141" spans="1:31">
      <c r="A53" s="83">
        <v>44</v>
      </c>
      <c r="B53" s="83" t="s">
        <v>191</v>
      </c>
      <c r="C53" s="83" t="s">
        <v>192</v>
      </c>
      <c r="D53" s="83" t="s">
        <v>249</v>
      </c>
      <c r="E53" s="83" t="s">
        <v>264</v>
      </c>
      <c r="F53" s="83" t="s">
        <v>49</v>
      </c>
      <c r="G53" s="83" t="s">
        <v>226</v>
      </c>
      <c r="H53" s="83" t="s">
        <v>265</v>
      </c>
      <c r="I53" s="83">
        <v>2026.1</v>
      </c>
      <c r="J53" s="83">
        <v>2016.12</v>
      </c>
      <c r="K53" s="88">
        <v>50</v>
      </c>
      <c r="L53" s="88">
        <v>50</v>
      </c>
      <c r="M53" s="83">
        <v>0</v>
      </c>
      <c r="N53" s="83">
        <v>0</v>
      </c>
      <c r="O53" s="83" t="s">
        <v>266</v>
      </c>
      <c r="P53" s="83" t="s">
        <v>253</v>
      </c>
      <c r="Q53" s="83" t="s">
        <v>254</v>
      </c>
      <c r="R53" s="83" t="s">
        <v>60</v>
      </c>
      <c r="S53" s="83" t="s">
        <v>255</v>
      </c>
      <c r="T53" s="83" t="s">
        <v>255</v>
      </c>
      <c r="U53" s="83" t="s">
        <v>256</v>
      </c>
      <c r="V53" s="83" t="s">
        <v>257</v>
      </c>
      <c r="W53" s="83">
        <v>660</v>
      </c>
      <c r="X53" s="83">
        <v>2257</v>
      </c>
      <c r="Y53" s="83"/>
      <c r="Z53" s="83"/>
      <c r="AA53" s="83">
        <v>9028</v>
      </c>
      <c r="AB53" s="83" t="s">
        <v>60</v>
      </c>
      <c r="AC53" s="83" t="s">
        <v>56</v>
      </c>
      <c r="AD53" s="83" t="s">
        <v>56</v>
      </c>
      <c r="AE53" s="83"/>
    </row>
    <row r="54" s="39" customFormat="1" ht="141" spans="1:31">
      <c r="A54" s="83">
        <v>45</v>
      </c>
      <c r="B54" s="83" t="s">
        <v>191</v>
      </c>
      <c r="C54" s="83" t="s">
        <v>192</v>
      </c>
      <c r="D54" s="83" t="s">
        <v>249</v>
      </c>
      <c r="E54" s="83" t="s">
        <v>267</v>
      </c>
      <c r="F54" s="83" t="s">
        <v>49</v>
      </c>
      <c r="G54" s="83" t="s">
        <v>226</v>
      </c>
      <c r="H54" s="83" t="s">
        <v>268</v>
      </c>
      <c r="I54" s="83">
        <v>2026.1</v>
      </c>
      <c r="J54" s="83">
        <v>2016.12</v>
      </c>
      <c r="K54" s="88">
        <v>5</v>
      </c>
      <c r="L54" s="88">
        <v>5</v>
      </c>
      <c r="M54" s="83">
        <v>0</v>
      </c>
      <c r="N54" s="83">
        <v>0</v>
      </c>
      <c r="O54" s="83" t="s">
        <v>260</v>
      </c>
      <c r="P54" s="83" t="s">
        <v>253</v>
      </c>
      <c r="Q54" s="83" t="s">
        <v>254</v>
      </c>
      <c r="R54" s="83" t="s">
        <v>60</v>
      </c>
      <c r="S54" s="83" t="s">
        <v>255</v>
      </c>
      <c r="T54" s="83" t="s">
        <v>255</v>
      </c>
      <c r="U54" s="83" t="s">
        <v>256</v>
      </c>
      <c r="V54" s="83" t="s">
        <v>257</v>
      </c>
      <c r="W54" s="83">
        <v>1003</v>
      </c>
      <c r="X54" s="83">
        <v>3656</v>
      </c>
      <c r="Y54" s="83"/>
      <c r="Z54" s="83"/>
      <c r="AA54" s="83">
        <v>14624</v>
      </c>
      <c r="AB54" s="83" t="s">
        <v>60</v>
      </c>
      <c r="AC54" s="83" t="s">
        <v>56</v>
      </c>
      <c r="AD54" s="83" t="s">
        <v>56</v>
      </c>
      <c r="AE54" s="93"/>
    </row>
    <row r="55" s="39" customFormat="1" ht="141" spans="1:31">
      <c r="A55" s="83">
        <v>46</v>
      </c>
      <c r="B55" s="83" t="s">
        <v>191</v>
      </c>
      <c r="C55" s="83" t="s">
        <v>192</v>
      </c>
      <c r="D55" s="83" t="s">
        <v>249</v>
      </c>
      <c r="E55" s="83" t="s">
        <v>269</v>
      </c>
      <c r="F55" s="83" t="s">
        <v>49</v>
      </c>
      <c r="G55" s="83" t="s">
        <v>230</v>
      </c>
      <c r="H55" s="83" t="s">
        <v>270</v>
      </c>
      <c r="I55" s="83">
        <v>2026.1</v>
      </c>
      <c r="J55" s="83">
        <v>2016.12</v>
      </c>
      <c r="K55" s="88">
        <v>3</v>
      </c>
      <c r="L55" s="88">
        <v>3</v>
      </c>
      <c r="M55" s="83">
        <v>0</v>
      </c>
      <c r="N55" s="83">
        <v>0</v>
      </c>
      <c r="O55" s="83" t="s">
        <v>271</v>
      </c>
      <c r="P55" s="83" t="s">
        <v>253</v>
      </c>
      <c r="Q55" s="83" t="s">
        <v>254</v>
      </c>
      <c r="R55" s="83" t="s">
        <v>56</v>
      </c>
      <c r="S55" s="83" t="s">
        <v>255</v>
      </c>
      <c r="T55" s="83" t="s">
        <v>255</v>
      </c>
      <c r="U55" s="83" t="s">
        <v>256</v>
      </c>
      <c r="V55" s="83" t="s">
        <v>257</v>
      </c>
      <c r="W55" s="83">
        <v>232</v>
      </c>
      <c r="X55" s="83">
        <v>232</v>
      </c>
      <c r="Y55" s="83"/>
      <c r="Z55" s="83"/>
      <c r="AA55" s="83">
        <v>4248</v>
      </c>
      <c r="AB55" s="83" t="s">
        <v>60</v>
      </c>
      <c r="AC55" s="83" t="s">
        <v>56</v>
      </c>
      <c r="AD55" s="83" t="s">
        <v>56</v>
      </c>
      <c r="AE55" s="83"/>
    </row>
    <row r="56" s="39" customFormat="1" ht="141" spans="1:31">
      <c r="A56" s="83">
        <v>47</v>
      </c>
      <c r="B56" s="83" t="s">
        <v>191</v>
      </c>
      <c r="C56" s="83" t="s">
        <v>192</v>
      </c>
      <c r="D56" s="83" t="s">
        <v>249</v>
      </c>
      <c r="E56" s="83" t="s">
        <v>272</v>
      </c>
      <c r="F56" s="83" t="s">
        <v>49</v>
      </c>
      <c r="G56" s="83" t="s">
        <v>128</v>
      </c>
      <c r="H56" s="83" t="s">
        <v>273</v>
      </c>
      <c r="I56" s="83">
        <v>2026.1</v>
      </c>
      <c r="J56" s="83">
        <v>2016.12</v>
      </c>
      <c r="K56" s="88">
        <v>10</v>
      </c>
      <c r="L56" s="88">
        <v>10</v>
      </c>
      <c r="M56" s="83">
        <v>0</v>
      </c>
      <c r="N56" s="83">
        <v>0</v>
      </c>
      <c r="O56" s="83" t="s">
        <v>274</v>
      </c>
      <c r="P56" s="83" t="s">
        <v>253</v>
      </c>
      <c r="Q56" s="83" t="s">
        <v>254</v>
      </c>
      <c r="R56" s="83" t="s">
        <v>60</v>
      </c>
      <c r="S56" s="83" t="s">
        <v>255</v>
      </c>
      <c r="T56" s="83" t="s">
        <v>255</v>
      </c>
      <c r="U56" s="83" t="s">
        <v>256</v>
      </c>
      <c r="V56" s="83" t="s">
        <v>257</v>
      </c>
      <c r="W56" s="83">
        <v>574</v>
      </c>
      <c r="X56" s="83">
        <v>1862</v>
      </c>
      <c r="Y56" s="83"/>
      <c r="Z56" s="83"/>
      <c r="AA56" s="83">
        <v>7448</v>
      </c>
      <c r="AB56" s="83" t="s">
        <v>60</v>
      </c>
      <c r="AC56" s="83" t="s">
        <v>56</v>
      </c>
      <c r="AD56" s="83" t="s">
        <v>56</v>
      </c>
      <c r="AE56" s="83"/>
    </row>
    <row r="57" s="43" customFormat="1" ht="141" spans="1:31">
      <c r="A57" s="83">
        <v>48</v>
      </c>
      <c r="B57" s="83" t="s">
        <v>191</v>
      </c>
      <c r="C57" s="83" t="s">
        <v>192</v>
      </c>
      <c r="D57" s="83" t="s">
        <v>275</v>
      </c>
      <c r="E57" s="83" t="s">
        <v>276</v>
      </c>
      <c r="F57" s="83" t="s">
        <v>49</v>
      </c>
      <c r="G57" s="83" t="s">
        <v>206</v>
      </c>
      <c r="H57" s="83" t="s">
        <v>207</v>
      </c>
      <c r="I57" s="83">
        <v>2026.1</v>
      </c>
      <c r="J57" s="83">
        <v>2016.12</v>
      </c>
      <c r="K57" s="88">
        <v>70</v>
      </c>
      <c r="L57" s="88">
        <v>70</v>
      </c>
      <c r="M57" s="83">
        <v>0</v>
      </c>
      <c r="N57" s="83">
        <v>0</v>
      </c>
      <c r="O57" s="83" t="s">
        <v>277</v>
      </c>
      <c r="P57" s="83" t="s">
        <v>253</v>
      </c>
      <c r="Q57" s="83" t="s">
        <v>254</v>
      </c>
      <c r="R57" s="83" t="s">
        <v>56</v>
      </c>
      <c r="S57" s="83" t="s">
        <v>255</v>
      </c>
      <c r="T57" s="83" t="s">
        <v>255</v>
      </c>
      <c r="U57" s="83" t="s">
        <v>256</v>
      </c>
      <c r="V57" s="83" t="s">
        <v>257</v>
      </c>
      <c r="W57" s="83">
        <v>320</v>
      </c>
      <c r="X57" s="83">
        <v>962</v>
      </c>
      <c r="Y57" s="83"/>
      <c r="Z57" s="83"/>
      <c r="AA57" s="83">
        <v>5680</v>
      </c>
      <c r="AB57" s="94"/>
      <c r="AC57" s="94"/>
      <c r="AD57" s="95" t="s">
        <v>56</v>
      </c>
      <c r="AE57" s="83"/>
    </row>
    <row r="58" s="42" customFormat="1" ht="105.75" spans="1:31">
      <c r="A58" s="83">
        <v>49</v>
      </c>
      <c r="B58" s="83" t="s">
        <v>191</v>
      </c>
      <c r="C58" s="83" t="s">
        <v>278</v>
      </c>
      <c r="D58" s="83" t="s">
        <v>279</v>
      </c>
      <c r="E58" s="83" t="s">
        <v>280</v>
      </c>
      <c r="F58" s="83" t="s">
        <v>49</v>
      </c>
      <c r="G58" s="83"/>
      <c r="H58" s="83"/>
      <c r="I58" s="83" t="s">
        <v>281</v>
      </c>
      <c r="J58" s="83" t="s">
        <v>161</v>
      </c>
      <c r="K58" s="88">
        <v>890</v>
      </c>
      <c r="L58" s="88">
        <v>890</v>
      </c>
      <c r="M58" s="83">
        <v>0</v>
      </c>
      <c r="N58" s="83">
        <v>0</v>
      </c>
      <c r="O58" s="83" t="s">
        <v>282</v>
      </c>
      <c r="P58" s="83" t="s">
        <v>283</v>
      </c>
      <c r="Q58" s="83" t="s">
        <v>284</v>
      </c>
      <c r="R58" s="83"/>
      <c r="S58" s="83" t="s">
        <v>285</v>
      </c>
      <c r="T58" s="83" t="s">
        <v>285</v>
      </c>
      <c r="U58" s="83" t="s">
        <v>286</v>
      </c>
      <c r="V58" s="83" t="s">
        <v>287</v>
      </c>
      <c r="W58" s="83"/>
      <c r="X58" s="83"/>
      <c r="Y58" s="83"/>
      <c r="Z58" s="83"/>
      <c r="AA58" s="83">
        <v>182360</v>
      </c>
      <c r="AB58" s="83" t="s">
        <v>60</v>
      </c>
      <c r="AC58" s="83" t="s">
        <v>60</v>
      </c>
      <c r="AD58" s="83" t="s">
        <v>56</v>
      </c>
      <c r="AE58" s="83"/>
    </row>
    <row r="59" s="42" customFormat="1" ht="141" spans="1:31">
      <c r="A59" s="83">
        <v>50</v>
      </c>
      <c r="B59" s="83" t="s">
        <v>61</v>
      </c>
      <c r="C59" s="83" t="s">
        <v>288</v>
      </c>
      <c r="D59" s="83" t="s">
        <v>289</v>
      </c>
      <c r="E59" s="83" t="s">
        <v>290</v>
      </c>
      <c r="F59" s="83" t="s">
        <v>49</v>
      </c>
      <c r="G59" s="84"/>
      <c r="H59" s="83"/>
      <c r="I59" s="83" t="s">
        <v>110</v>
      </c>
      <c r="J59" s="83" t="s">
        <v>291</v>
      </c>
      <c r="K59" s="88">
        <v>23</v>
      </c>
      <c r="L59" s="88">
        <v>23</v>
      </c>
      <c r="M59" s="83">
        <v>0</v>
      </c>
      <c r="N59" s="83">
        <v>0</v>
      </c>
      <c r="O59" s="83" t="s">
        <v>292</v>
      </c>
      <c r="P59" s="83" t="s">
        <v>293</v>
      </c>
      <c r="Q59" s="83" t="s">
        <v>294</v>
      </c>
      <c r="R59" s="83" t="s">
        <v>56</v>
      </c>
      <c r="S59" s="83" t="s">
        <v>295</v>
      </c>
      <c r="T59" s="83" t="s">
        <v>295</v>
      </c>
      <c r="U59" s="83" t="s">
        <v>296</v>
      </c>
      <c r="V59" s="83">
        <v>13878289408</v>
      </c>
      <c r="W59" s="83" t="s">
        <v>297</v>
      </c>
      <c r="X59" s="83"/>
      <c r="Y59" s="83"/>
      <c r="Z59" s="83"/>
      <c r="AA59" s="83"/>
      <c r="AB59" s="83" t="s">
        <v>60</v>
      </c>
      <c r="AC59" s="83" t="s">
        <v>60</v>
      </c>
      <c r="AD59" s="83" t="s">
        <v>56</v>
      </c>
      <c r="AE59" s="85"/>
    </row>
    <row r="60" s="42" customFormat="1" ht="141" spans="1:31">
      <c r="A60" s="83">
        <v>51</v>
      </c>
      <c r="B60" s="83" t="s">
        <v>61</v>
      </c>
      <c r="C60" s="83" t="s">
        <v>288</v>
      </c>
      <c r="D60" s="83" t="s">
        <v>289</v>
      </c>
      <c r="E60" s="83" t="s">
        <v>298</v>
      </c>
      <c r="F60" s="83" t="s">
        <v>49</v>
      </c>
      <c r="G60" s="96"/>
      <c r="H60" s="83"/>
      <c r="I60" s="83" t="s">
        <v>110</v>
      </c>
      <c r="J60" s="83" t="s">
        <v>299</v>
      </c>
      <c r="K60" s="88">
        <v>27</v>
      </c>
      <c r="L60" s="88">
        <v>27</v>
      </c>
      <c r="M60" s="83">
        <v>0</v>
      </c>
      <c r="N60" s="83">
        <v>0</v>
      </c>
      <c r="O60" s="83" t="s">
        <v>300</v>
      </c>
      <c r="P60" s="83" t="s">
        <v>301</v>
      </c>
      <c r="Q60" s="83" t="s">
        <v>294</v>
      </c>
      <c r="R60" s="83" t="s">
        <v>56</v>
      </c>
      <c r="S60" s="83" t="s">
        <v>295</v>
      </c>
      <c r="T60" s="83" t="s">
        <v>295</v>
      </c>
      <c r="U60" s="83" t="s">
        <v>296</v>
      </c>
      <c r="V60" s="83">
        <v>13878289408</v>
      </c>
      <c r="W60" s="83" t="s">
        <v>297</v>
      </c>
      <c r="X60" s="83"/>
      <c r="Y60" s="83"/>
      <c r="Z60" s="83"/>
      <c r="AA60" s="83"/>
      <c r="AB60" s="83" t="s">
        <v>60</v>
      </c>
      <c r="AC60" s="83" t="s">
        <v>60</v>
      </c>
      <c r="AD60" s="97" t="s">
        <v>56</v>
      </c>
      <c r="AE60" s="98"/>
    </row>
    <row r="61" s="42" customFormat="1" ht="141" spans="1:31">
      <c r="A61" s="83">
        <v>52</v>
      </c>
      <c r="B61" s="83" t="s">
        <v>156</v>
      </c>
      <c r="C61" s="83" t="s">
        <v>156</v>
      </c>
      <c r="D61" s="83" t="s">
        <v>302</v>
      </c>
      <c r="E61" s="83" t="s">
        <v>303</v>
      </c>
      <c r="F61" s="83" t="s">
        <v>49</v>
      </c>
      <c r="G61" s="83" t="s">
        <v>159</v>
      </c>
      <c r="H61" s="83"/>
      <c r="I61" s="83" t="s">
        <v>110</v>
      </c>
      <c r="J61" s="83" t="s">
        <v>291</v>
      </c>
      <c r="K61" s="88">
        <v>106</v>
      </c>
      <c r="L61" s="88">
        <v>106</v>
      </c>
      <c r="M61" s="83">
        <v>0</v>
      </c>
      <c r="N61" s="83">
        <v>0</v>
      </c>
      <c r="O61" s="83" t="s">
        <v>304</v>
      </c>
      <c r="P61" s="83" t="s">
        <v>305</v>
      </c>
      <c r="Q61" s="83" t="s">
        <v>306</v>
      </c>
      <c r="R61" s="83" t="s">
        <v>56</v>
      </c>
      <c r="S61" s="83" t="s">
        <v>307</v>
      </c>
      <c r="T61" s="83" t="s">
        <v>307</v>
      </c>
      <c r="U61" s="83" t="s">
        <v>308</v>
      </c>
      <c r="V61" s="83">
        <v>15878221189</v>
      </c>
      <c r="W61" s="83">
        <v>3290</v>
      </c>
      <c r="X61" s="83">
        <v>13458</v>
      </c>
      <c r="Y61" s="83">
        <v>3290</v>
      </c>
      <c r="Z61" s="83">
        <v>13458</v>
      </c>
      <c r="AA61" s="83">
        <v>13458</v>
      </c>
      <c r="AB61" s="83" t="s">
        <v>60</v>
      </c>
      <c r="AC61" s="83" t="s">
        <v>56</v>
      </c>
      <c r="AD61" s="83" t="s">
        <v>56</v>
      </c>
      <c r="AE61" s="83"/>
    </row>
    <row r="62" s="42" customFormat="1" ht="141" spans="1:31">
      <c r="A62" s="83">
        <v>53</v>
      </c>
      <c r="B62" s="83" t="s">
        <v>191</v>
      </c>
      <c r="C62" s="83" t="s">
        <v>192</v>
      </c>
      <c r="D62" s="83" t="s">
        <v>275</v>
      </c>
      <c r="E62" s="83" t="s">
        <v>309</v>
      </c>
      <c r="F62" s="83" t="s">
        <v>49</v>
      </c>
      <c r="G62" s="83" t="s">
        <v>310</v>
      </c>
      <c r="H62" s="83" t="s">
        <v>311</v>
      </c>
      <c r="I62" s="83" t="s">
        <v>110</v>
      </c>
      <c r="J62" s="83" t="s">
        <v>291</v>
      </c>
      <c r="K62" s="88">
        <v>400</v>
      </c>
      <c r="L62" s="88">
        <v>400</v>
      </c>
      <c r="M62" s="83">
        <v>0</v>
      </c>
      <c r="N62" s="83">
        <v>0</v>
      </c>
      <c r="O62" s="83" t="s">
        <v>312</v>
      </c>
      <c r="P62" s="83" t="s">
        <v>313</v>
      </c>
      <c r="Q62" s="83" t="s">
        <v>314</v>
      </c>
      <c r="R62" s="83" t="s">
        <v>56</v>
      </c>
      <c r="S62" s="83" t="s">
        <v>315</v>
      </c>
      <c r="T62" s="83" t="s">
        <v>316</v>
      </c>
      <c r="U62" s="83" t="s">
        <v>317</v>
      </c>
      <c r="V62" s="83" t="s">
        <v>318</v>
      </c>
      <c r="W62" s="83">
        <v>265</v>
      </c>
      <c r="X62" s="83">
        <v>976</v>
      </c>
      <c r="Y62" s="83"/>
      <c r="Z62" s="83"/>
      <c r="AA62" s="83">
        <v>976</v>
      </c>
      <c r="AB62" s="83" t="s">
        <v>60</v>
      </c>
      <c r="AC62" s="83" t="s">
        <v>56</v>
      </c>
      <c r="AD62" s="83" t="s">
        <v>56</v>
      </c>
      <c r="AE62" s="83"/>
    </row>
    <row r="63" s="39" customFormat="1" ht="174" customHeight="1" spans="1:31">
      <c r="A63" s="83">
        <v>54</v>
      </c>
      <c r="B63" s="83" t="s">
        <v>61</v>
      </c>
      <c r="C63" s="83" t="s">
        <v>94</v>
      </c>
      <c r="D63" s="83" t="s">
        <v>95</v>
      </c>
      <c r="E63" s="83" t="s">
        <v>319</v>
      </c>
      <c r="F63" s="83" t="s">
        <v>49</v>
      </c>
      <c r="G63" s="83" t="s">
        <v>159</v>
      </c>
      <c r="H63" s="83" t="s">
        <v>320</v>
      </c>
      <c r="I63" s="83" t="s">
        <v>321</v>
      </c>
      <c r="J63" s="83" t="s">
        <v>322</v>
      </c>
      <c r="K63" s="88">
        <v>180</v>
      </c>
      <c r="L63" s="88">
        <v>180</v>
      </c>
      <c r="M63" s="83">
        <v>0</v>
      </c>
      <c r="N63" s="83">
        <v>0</v>
      </c>
      <c r="O63" s="83" t="s">
        <v>323</v>
      </c>
      <c r="P63" s="83" t="s">
        <v>324</v>
      </c>
      <c r="Q63" s="83" t="s">
        <v>325</v>
      </c>
      <c r="R63" s="83" t="s">
        <v>60</v>
      </c>
      <c r="S63" s="83" t="s">
        <v>326</v>
      </c>
      <c r="T63" s="83" t="s">
        <v>326</v>
      </c>
      <c r="U63" s="83" t="s">
        <v>327</v>
      </c>
      <c r="V63" s="83">
        <v>18977251788</v>
      </c>
      <c r="W63" s="83">
        <v>3000</v>
      </c>
      <c r="X63" s="83">
        <v>12000</v>
      </c>
      <c r="Y63" s="83">
        <v>2000</v>
      </c>
      <c r="Z63" s="83">
        <v>8000</v>
      </c>
      <c r="AA63" s="83">
        <v>12000</v>
      </c>
      <c r="AB63" s="83" t="s">
        <v>60</v>
      </c>
      <c r="AC63" s="83" t="s">
        <v>56</v>
      </c>
      <c r="AD63" s="83" t="s">
        <v>56</v>
      </c>
      <c r="AE63" s="83"/>
    </row>
    <row r="64" s="39" customFormat="1" ht="174" customHeight="1" spans="1:31">
      <c r="A64" s="83">
        <v>55</v>
      </c>
      <c r="B64" s="83" t="s">
        <v>61</v>
      </c>
      <c r="C64" s="83" t="s">
        <v>94</v>
      </c>
      <c r="D64" s="83" t="s">
        <v>95</v>
      </c>
      <c r="E64" s="83" t="s">
        <v>328</v>
      </c>
      <c r="F64" s="83" t="s">
        <v>49</v>
      </c>
      <c r="G64" s="83" t="s">
        <v>159</v>
      </c>
      <c r="H64" s="83"/>
      <c r="I64" s="83" t="s">
        <v>51</v>
      </c>
      <c r="J64" s="83" t="s">
        <v>329</v>
      </c>
      <c r="K64" s="88">
        <v>395</v>
      </c>
      <c r="L64" s="88">
        <v>395</v>
      </c>
      <c r="M64" s="83">
        <v>0</v>
      </c>
      <c r="N64" s="83">
        <v>0</v>
      </c>
      <c r="O64" s="83" t="s">
        <v>330</v>
      </c>
      <c r="P64" s="83" t="s">
        <v>331</v>
      </c>
      <c r="Q64" s="83" t="s">
        <v>332</v>
      </c>
      <c r="R64" s="83" t="s">
        <v>60</v>
      </c>
      <c r="S64" s="83" t="s">
        <v>326</v>
      </c>
      <c r="T64" s="83" t="s">
        <v>326</v>
      </c>
      <c r="U64" s="83" t="s">
        <v>327</v>
      </c>
      <c r="V64" s="83">
        <v>18977251788</v>
      </c>
      <c r="W64" s="83">
        <v>200</v>
      </c>
      <c r="X64" s="83">
        <v>1000</v>
      </c>
      <c r="Y64" s="83">
        <v>80</v>
      </c>
      <c r="Z64" s="83">
        <v>300</v>
      </c>
      <c r="AA64" s="83">
        <v>1000</v>
      </c>
      <c r="AB64" s="83" t="s">
        <v>60</v>
      </c>
      <c r="AC64" s="83" t="s">
        <v>56</v>
      </c>
      <c r="AD64" s="83" t="s">
        <v>56</v>
      </c>
      <c r="AE64" s="83"/>
    </row>
    <row r="65" s="42" customFormat="1" ht="141" spans="1:249">
      <c r="A65" s="83">
        <v>56</v>
      </c>
      <c r="B65" s="83" t="s">
        <v>191</v>
      </c>
      <c r="C65" s="83" t="s">
        <v>278</v>
      </c>
      <c r="D65" s="83" t="s">
        <v>333</v>
      </c>
      <c r="E65" s="83" t="s">
        <v>334</v>
      </c>
      <c r="F65" s="83" t="s">
        <v>49</v>
      </c>
      <c r="G65" s="83" t="s">
        <v>152</v>
      </c>
      <c r="H65" s="83" t="s">
        <v>335</v>
      </c>
      <c r="I65" s="83" t="s">
        <v>110</v>
      </c>
      <c r="J65" s="83" t="s">
        <v>299</v>
      </c>
      <c r="K65" s="88">
        <v>46.25</v>
      </c>
      <c r="L65" s="88">
        <v>46.25</v>
      </c>
      <c r="M65" s="83">
        <v>0</v>
      </c>
      <c r="N65" s="83">
        <v>0</v>
      </c>
      <c r="O65" s="83" t="s">
        <v>336</v>
      </c>
      <c r="P65" s="83" t="s">
        <v>337</v>
      </c>
      <c r="Q65" s="83" t="s">
        <v>338</v>
      </c>
      <c r="R65" s="83" t="s">
        <v>56</v>
      </c>
      <c r="S65" s="83" t="s">
        <v>339</v>
      </c>
      <c r="T65" s="83" t="s">
        <v>340</v>
      </c>
      <c r="U65" s="83" t="s">
        <v>341</v>
      </c>
      <c r="V65" s="83">
        <v>18276892250</v>
      </c>
      <c r="W65" s="83">
        <v>213</v>
      </c>
      <c r="X65" s="83">
        <v>941</v>
      </c>
      <c r="Y65" s="83">
        <v>27</v>
      </c>
      <c r="Z65" s="83">
        <v>101</v>
      </c>
      <c r="AA65" s="83">
        <v>941</v>
      </c>
      <c r="AB65" s="83" t="s">
        <v>60</v>
      </c>
      <c r="AC65" s="83" t="s">
        <v>60</v>
      </c>
      <c r="AD65" s="83" t="s">
        <v>56</v>
      </c>
      <c r="AE65" s="83"/>
      <c r="IO65" s="39"/>
    </row>
    <row r="66" s="42" customFormat="1" ht="141" spans="1:249">
      <c r="A66" s="83">
        <v>57</v>
      </c>
      <c r="B66" s="83" t="s">
        <v>191</v>
      </c>
      <c r="C66" s="83" t="s">
        <v>278</v>
      </c>
      <c r="D66" s="83" t="s">
        <v>333</v>
      </c>
      <c r="E66" s="83" t="s">
        <v>342</v>
      </c>
      <c r="F66" s="83" t="s">
        <v>49</v>
      </c>
      <c r="G66" s="83" t="s">
        <v>152</v>
      </c>
      <c r="H66" s="83" t="s">
        <v>343</v>
      </c>
      <c r="I66" s="83" t="s">
        <v>110</v>
      </c>
      <c r="J66" s="83" t="s">
        <v>299</v>
      </c>
      <c r="K66" s="88">
        <v>28.8</v>
      </c>
      <c r="L66" s="88">
        <v>28.8</v>
      </c>
      <c r="M66" s="83">
        <v>0</v>
      </c>
      <c r="N66" s="83">
        <v>0</v>
      </c>
      <c r="O66" s="83" t="s">
        <v>344</v>
      </c>
      <c r="P66" s="83" t="s">
        <v>337</v>
      </c>
      <c r="Q66" s="83" t="s">
        <v>338</v>
      </c>
      <c r="R66" s="83" t="s">
        <v>56</v>
      </c>
      <c r="S66" s="83" t="s">
        <v>339</v>
      </c>
      <c r="T66" s="83" t="s">
        <v>340</v>
      </c>
      <c r="U66" s="83" t="s">
        <v>341</v>
      </c>
      <c r="V66" s="83">
        <v>18276892250</v>
      </c>
      <c r="W66" s="83">
        <v>226</v>
      </c>
      <c r="X66" s="83">
        <v>820</v>
      </c>
      <c r="Y66" s="83">
        <v>36</v>
      </c>
      <c r="Z66" s="83">
        <v>139</v>
      </c>
      <c r="AA66" s="83">
        <v>820</v>
      </c>
      <c r="AB66" s="83" t="s">
        <v>60</v>
      </c>
      <c r="AC66" s="83" t="s">
        <v>60</v>
      </c>
      <c r="AD66" s="97" t="s">
        <v>56</v>
      </c>
      <c r="AE66" s="83"/>
    </row>
    <row r="67" s="42" customFormat="1" ht="141" spans="1:249">
      <c r="A67" s="83">
        <v>58</v>
      </c>
      <c r="B67" s="83" t="s">
        <v>191</v>
      </c>
      <c r="C67" s="83" t="s">
        <v>278</v>
      </c>
      <c r="D67" s="83" t="s">
        <v>333</v>
      </c>
      <c r="E67" s="83" t="s">
        <v>345</v>
      </c>
      <c r="F67" s="83" t="s">
        <v>49</v>
      </c>
      <c r="G67" s="83" t="s">
        <v>136</v>
      </c>
      <c r="H67" s="83" t="s">
        <v>346</v>
      </c>
      <c r="I67" s="83" t="s">
        <v>110</v>
      </c>
      <c r="J67" s="83" t="s">
        <v>299</v>
      </c>
      <c r="K67" s="88">
        <v>25</v>
      </c>
      <c r="L67" s="88">
        <v>25</v>
      </c>
      <c r="M67" s="83">
        <v>0</v>
      </c>
      <c r="N67" s="83">
        <v>0</v>
      </c>
      <c r="O67" s="83" t="s">
        <v>347</v>
      </c>
      <c r="P67" s="83" t="s">
        <v>348</v>
      </c>
      <c r="Q67" s="83" t="s">
        <v>338</v>
      </c>
      <c r="R67" s="83" t="s">
        <v>56</v>
      </c>
      <c r="S67" s="83" t="s">
        <v>339</v>
      </c>
      <c r="T67" s="83" t="s">
        <v>349</v>
      </c>
      <c r="U67" s="83" t="s">
        <v>350</v>
      </c>
      <c r="V67" s="83">
        <v>13597180699</v>
      </c>
      <c r="W67" s="83">
        <v>90</v>
      </c>
      <c r="X67" s="83">
        <v>400</v>
      </c>
      <c r="Y67" s="83">
        <v>36</v>
      </c>
      <c r="Z67" s="83">
        <v>145</v>
      </c>
      <c r="AA67" s="83">
        <v>400</v>
      </c>
      <c r="AB67" s="83" t="s">
        <v>60</v>
      </c>
      <c r="AC67" s="83" t="s">
        <v>60</v>
      </c>
      <c r="AD67" s="97" t="s">
        <v>56</v>
      </c>
      <c r="AE67" s="83"/>
    </row>
    <row r="68" s="42" customFormat="1" ht="141" spans="1:249">
      <c r="A68" s="83">
        <v>59</v>
      </c>
      <c r="B68" s="83" t="s">
        <v>191</v>
      </c>
      <c r="C68" s="83" t="s">
        <v>278</v>
      </c>
      <c r="D68" s="83" t="s">
        <v>333</v>
      </c>
      <c r="E68" s="83" t="s">
        <v>351</v>
      </c>
      <c r="F68" s="83" t="s">
        <v>49</v>
      </c>
      <c r="G68" s="83" t="s">
        <v>230</v>
      </c>
      <c r="H68" s="83" t="s">
        <v>352</v>
      </c>
      <c r="I68" s="83" t="s">
        <v>110</v>
      </c>
      <c r="J68" s="83" t="s">
        <v>299</v>
      </c>
      <c r="K68" s="88">
        <v>80.04637</v>
      </c>
      <c r="L68" s="88">
        <v>80.04637</v>
      </c>
      <c r="M68" s="83">
        <v>0</v>
      </c>
      <c r="N68" s="83">
        <v>0</v>
      </c>
      <c r="O68" s="83" t="s">
        <v>353</v>
      </c>
      <c r="P68" s="83" t="s">
        <v>354</v>
      </c>
      <c r="Q68" s="83" t="s">
        <v>355</v>
      </c>
      <c r="R68" s="83" t="s">
        <v>56</v>
      </c>
      <c r="S68" s="83" t="s">
        <v>339</v>
      </c>
      <c r="T68" s="83" t="s">
        <v>356</v>
      </c>
      <c r="U68" s="83" t="s">
        <v>357</v>
      </c>
      <c r="V68" s="83" t="s">
        <v>358</v>
      </c>
      <c r="W68" s="83">
        <v>396</v>
      </c>
      <c r="X68" s="83">
        <v>1445</v>
      </c>
      <c r="Y68" s="83">
        <v>100</v>
      </c>
      <c r="Z68" s="83">
        <v>396</v>
      </c>
      <c r="AA68" s="83">
        <v>1445</v>
      </c>
      <c r="AB68" s="83" t="s">
        <v>60</v>
      </c>
      <c r="AC68" s="83" t="s">
        <v>60</v>
      </c>
      <c r="AD68" s="97" t="s">
        <v>56</v>
      </c>
      <c r="AE68" s="83"/>
    </row>
    <row r="69" s="42" customFormat="1" ht="146" customHeight="1" spans="1:249">
      <c r="A69" s="83">
        <v>60</v>
      </c>
      <c r="B69" s="83" t="s">
        <v>191</v>
      </c>
      <c r="C69" s="83" t="s">
        <v>278</v>
      </c>
      <c r="D69" s="83" t="s">
        <v>333</v>
      </c>
      <c r="E69" s="83" t="s">
        <v>359</v>
      </c>
      <c r="F69" s="83" t="s">
        <v>49</v>
      </c>
      <c r="G69" s="83" t="s">
        <v>219</v>
      </c>
      <c r="H69" s="83" t="s">
        <v>360</v>
      </c>
      <c r="I69" s="83" t="s">
        <v>110</v>
      </c>
      <c r="J69" s="83" t="s">
        <v>299</v>
      </c>
      <c r="K69" s="88">
        <v>90</v>
      </c>
      <c r="L69" s="88">
        <v>90</v>
      </c>
      <c r="M69" s="83">
        <v>0</v>
      </c>
      <c r="N69" s="83">
        <v>0</v>
      </c>
      <c r="O69" s="83" t="s">
        <v>361</v>
      </c>
      <c r="P69" s="83" t="s">
        <v>362</v>
      </c>
      <c r="Q69" s="83" t="s">
        <v>355</v>
      </c>
      <c r="R69" s="83" t="s">
        <v>56</v>
      </c>
      <c r="S69" s="83" t="s">
        <v>339</v>
      </c>
      <c r="T69" s="83" t="s">
        <v>363</v>
      </c>
      <c r="U69" s="83" t="s">
        <v>364</v>
      </c>
      <c r="V69" s="83">
        <v>8422026</v>
      </c>
      <c r="W69" s="83">
        <v>89</v>
      </c>
      <c r="X69" s="83">
        <v>269</v>
      </c>
      <c r="Y69" s="83">
        <v>29</v>
      </c>
      <c r="Z69" s="83">
        <v>73</v>
      </c>
      <c r="AA69" s="83">
        <v>269</v>
      </c>
      <c r="AB69" s="83" t="s">
        <v>60</v>
      </c>
      <c r="AC69" s="83" t="s">
        <v>60</v>
      </c>
      <c r="AD69" s="97" t="s">
        <v>56</v>
      </c>
      <c r="AE69" s="83"/>
    </row>
    <row r="70" s="42" customFormat="1" ht="146" customHeight="1" spans="1:249">
      <c r="A70" s="83">
        <v>61</v>
      </c>
      <c r="B70" s="83" t="s">
        <v>191</v>
      </c>
      <c r="C70" s="83" t="s">
        <v>278</v>
      </c>
      <c r="D70" s="83" t="s">
        <v>333</v>
      </c>
      <c r="E70" s="83" t="s">
        <v>365</v>
      </c>
      <c r="F70" s="83" t="s">
        <v>49</v>
      </c>
      <c r="G70" s="83" t="s">
        <v>310</v>
      </c>
      <c r="H70" s="83" t="s">
        <v>366</v>
      </c>
      <c r="I70" s="83" t="s">
        <v>110</v>
      </c>
      <c r="J70" s="83" t="s">
        <v>299</v>
      </c>
      <c r="K70" s="88">
        <v>50</v>
      </c>
      <c r="L70" s="88">
        <v>50</v>
      </c>
      <c r="M70" s="83">
        <v>0</v>
      </c>
      <c r="N70" s="83">
        <v>0</v>
      </c>
      <c r="O70" s="83" t="s">
        <v>367</v>
      </c>
      <c r="P70" s="83" t="s">
        <v>348</v>
      </c>
      <c r="Q70" s="83" t="s">
        <v>355</v>
      </c>
      <c r="R70" s="83" t="s">
        <v>56</v>
      </c>
      <c r="S70" s="83" t="s">
        <v>339</v>
      </c>
      <c r="T70" s="83" t="s">
        <v>316</v>
      </c>
      <c r="U70" s="83" t="s">
        <v>317</v>
      </c>
      <c r="V70" s="83" t="s">
        <v>318</v>
      </c>
      <c r="W70" s="83">
        <v>421</v>
      </c>
      <c r="X70" s="83">
        <v>1756</v>
      </c>
      <c r="Y70" s="83">
        <v>155</v>
      </c>
      <c r="Z70" s="83">
        <v>531</v>
      </c>
      <c r="AA70" s="83">
        <v>1756</v>
      </c>
      <c r="AB70" s="83" t="s">
        <v>60</v>
      </c>
      <c r="AC70" s="83" t="s">
        <v>60</v>
      </c>
      <c r="AD70" s="97" t="s">
        <v>56</v>
      </c>
      <c r="AE70" s="83"/>
    </row>
    <row r="71" s="42" customFormat="1" ht="146" customHeight="1" spans="1:249">
      <c r="A71" s="83">
        <v>62</v>
      </c>
      <c r="B71" s="83" t="s">
        <v>191</v>
      </c>
      <c r="C71" s="83" t="s">
        <v>278</v>
      </c>
      <c r="D71" s="83" t="s">
        <v>333</v>
      </c>
      <c r="E71" s="83" t="s">
        <v>368</v>
      </c>
      <c r="F71" s="83" t="s">
        <v>49</v>
      </c>
      <c r="G71" s="83" t="s">
        <v>159</v>
      </c>
      <c r="H71" s="83" t="s">
        <v>369</v>
      </c>
      <c r="I71" s="83" t="s">
        <v>110</v>
      </c>
      <c r="J71" s="83" t="s">
        <v>299</v>
      </c>
      <c r="K71" s="88">
        <v>60</v>
      </c>
      <c r="L71" s="88">
        <v>60</v>
      </c>
      <c r="M71" s="83">
        <v>0</v>
      </c>
      <c r="N71" s="83">
        <v>0</v>
      </c>
      <c r="O71" s="83" t="s">
        <v>370</v>
      </c>
      <c r="P71" s="83" t="s">
        <v>371</v>
      </c>
      <c r="Q71" s="83" t="s">
        <v>355</v>
      </c>
      <c r="R71" s="83" t="s">
        <v>56</v>
      </c>
      <c r="S71" s="83" t="s">
        <v>339</v>
      </c>
      <c r="T71" s="83" t="s">
        <v>372</v>
      </c>
      <c r="U71" s="83" t="s">
        <v>373</v>
      </c>
      <c r="V71" s="83" t="s">
        <v>374</v>
      </c>
      <c r="W71" s="83">
        <v>130</v>
      </c>
      <c r="X71" s="83">
        <v>465</v>
      </c>
      <c r="Y71" s="83">
        <v>21</v>
      </c>
      <c r="Z71" s="83">
        <v>80</v>
      </c>
      <c r="AA71" s="83">
        <v>465</v>
      </c>
      <c r="AB71" s="83" t="s">
        <v>60</v>
      </c>
      <c r="AC71" s="83" t="s">
        <v>60</v>
      </c>
      <c r="AD71" s="97" t="s">
        <v>56</v>
      </c>
      <c r="AE71" s="83"/>
    </row>
    <row r="72" s="42" customFormat="1" ht="146" customHeight="1" spans="1:249">
      <c r="A72" s="83">
        <v>63</v>
      </c>
      <c r="B72" s="83" t="s">
        <v>191</v>
      </c>
      <c r="C72" s="83" t="s">
        <v>278</v>
      </c>
      <c r="D72" s="83" t="s">
        <v>333</v>
      </c>
      <c r="E72" s="83" t="s">
        <v>375</v>
      </c>
      <c r="F72" s="83" t="s">
        <v>49</v>
      </c>
      <c r="G72" s="83" t="s">
        <v>195</v>
      </c>
      <c r="H72" s="83" t="s">
        <v>376</v>
      </c>
      <c r="I72" s="83" t="s">
        <v>110</v>
      </c>
      <c r="J72" s="83" t="s">
        <v>299</v>
      </c>
      <c r="K72" s="88">
        <v>57</v>
      </c>
      <c r="L72" s="88">
        <v>57</v>
      </c>
      <c r="M72" s="83">
        <v>0</v>
      </c>
      <c r="N72" s="83">
        <v>0</v>
      </c>
      <c r="O72" s="83" t="s">
        <v>377</v>
      </c>
      <c r="P72" s="83" t="s">
        <v>378</v>
      </c>
      <c r="Q72" s="83" t="s">
        <v>355</v>
      </c>
      <c r="R72" s="83" t="s">
        <v>56</v>
      </c>
      <c r="S72" s="83" t="s">
        <v>339</v>
      </c>
      <c r="T72" s="83" t="s">
        <v>379</v>
      </c>
      <c r="U72" s="83" t="s">
        <v>380</v>
      </c>
      <c r="V72" s="83">
        <v>15878218650</v>
      </c>
      <c r="W72" s="83">
        <v>48</v>
      </c>
      <c r="X72" s="83">
        <v>180</v>
      </c>
      <c r="Y72" s="83">
        <v>9</v>
      </c>
      <c r="Z72" s="83">
        <v>33</v>
      </c>
      <c r="AA72" s="83">
        <v>180</v>
      </c>
      <c r="AB72" s="83" t="s">
        <v>60</v>
      </c>
      <c r="AC72" s="83" t="s">
        <v>60</v>
      </c>
      <c r="AD72" s="97" t="s">
        <v>56</v>
      </c>
      <c r="AE72" s="83"/>
    </row>
    <row r="73" s="42" customFormat="1" ht="146" customHeight="1" spans="1:249">
      <c r="A73" s="83">
        <v>64</v>
      </c>
      <c r="B73" s="83" t="s">
        <v>191</v>
      </c>
      <c r="C73" s="83" t="s">
        <v>278</v>
      </c>
      <c r="D73" s="83" t="s">
        <v>333</v>
      </c>
      <c r="E73" s="83" t="s">
        <v>381</v>
      </c>
      <c r="F73" s="83" t="s">
        <v>49</v>
      </c>
      <c r="G73" s="83" t="s">
        <v>195</v>
      </c>
      <c r="H73" s="83" t="s">
        <v>376</v>
      </c>
      <c r="I73" s="83" t="s">
        <v>110</v>
      </c>
      <c r="J73" s="83" t="s">
        <v>299</v>
      </c>
      <c r="K73" s="88">
        <v>69</v>
      </c>
      <c r="L73" s="88">
        <v>69</v>
      </c>
      <c r="M73" s="83">
        <v>0</v>
      </c>
      <c r="N73" s="83">
        <v>0</v>
      </c>
      <c r="O73" s="83" t="s">
        <v>382</v>
      </c>
      <c r="P73" s="83" t="s">
        <v>383</v>
      </c>
      <c r="Q73" s="83" t="s">
        <v>355</v>
      </c>
      <c r="R73" s="83" t="s">
        <v>56</v>
      </c>
      <c r="S73" s="83" t="s">
        <v>339</v>
      </c>
      <c r="T73" s="83" t="s">
        <v>379</v>
      </c>
      <c r="U73" s="83" t="s">
        <v>380</v>
      </c>
      <c r="V73" s="83">
        <v>15878218650</v>
      </c>
      <c r="W73" s="83">
        <v>58</v>
      </c>
      <c r="X73" s="83">
        <v>207</v>
      </c>
      <c r="Y73" s="83">
        <v>8</v>
      </c>
      <c r="Z73" s="83">
        <v>23</v>
      </c>
      <c r="AA73" s="83">
        <v>207</v>
      </c>
      <c r="AB73" s="83" t="s">
        <v>60</v>
      </c>
      <c r="AC73" s="83" t="s">
        <v>60</v>
      </c>
      <c r="AD73" s="97" t="s">
        <v>56</v>
      </c>
      <c r="AE73" s="83"/>
    </row>
    <row r="74" s="42" customFormat="1" ht="146" customHeight="1" spans="1:249">
      <c r="A74" s="83">
        <v>65</v>
      </c>
      <c r="B74" s="83" t="s">
        <v>191</v>
      </c>
      <c r="C74" s="83" t="s">
        <v>278</v>
      </c>
      <c r="D74" s="83" t="s">
        <v>333</v>
      </c>
      <c r="E74" s="83" t="s">
        <v>384</v>
      </c>
      <c r="F74" s="83" t="s">
        <v>49</v>
      </c>
      <c r="G74" s="83" t="s">
        <v>152</v>
      </c>
      <c r="H74" s="83" t="s">
        <v>153</v>
      </c>
      <c r="I74" s="83" t="s">
        <v>110</v>
      </c>
      <c r="J74" s="83" t="s">
        <v>299</v>
      </c>
      <c r="K74" s="88">
        <v>7.5</v>
      </c>
      <c r="L74" s="88">
        <v>7.5</v>
      </c>
      <c r="M74" s="83">
        <v>0</v>
      </c>
      <c r="N74" s="83">
        <v>0</v>
      </c>
      <c r="O74" s="83" t="s">
        <v>385</v>
      </c>
      <c r="P74" s="83" t="s">
        <v>337</v>
      </c>
      <c r="Q74" s="83" t="s">
        <v>338</v>
      </c>
      <c r="R74" s="83" t="s">
        <v>56</v>
      </c>
      <c r="S74" s="83" t="s">
        <v>339</v>
      </c>
      <c r="T74" s="83" t="s">
        <v>340</v>
      </c>
      <c r="U74" s="83" t="s">
        <v>341</v>
      </c>
      <c r="V74" s="83">
        <v>18276892250</v>
      </c>
      <c r="W74" s="83">
        <v>56</v>
      </c>
      <c r="X74" s="83">
        <v>225</v>
      </c>
      <c r="Y74" s="83">
        <v>9</v>
      </c>
      <c r="Z74" s="83">
        <v>33</v>
      </c>
      <c r="AA74" s="83">
        <v>225</v>
      </c>
      <c r="AB74" s="83" t="s">
        <v>60</v>
      </c>
      <c r="AC74" s="83" t="s">
        <v>60</v>
      </c>
      <c r="AD74" s="97" t="s">
        <v>56</v>
      </c>
      <c r="AE74" s="83"/>
    </row>
    <row r="75" s="42" customFormat="1" ht="146" customHeight="1" spans="1:249">
      <c r="A75" s="83">
        <v>66</v>
      </c>
      <c r="B75" s="83" t="s">
        <v>191</v>
      </c>
      <c r="C75" s="83" t="s">
        <v>278</v>
      </c>
      <c r="D75" s="83" t="s">
        <v>333</v>
      </c>
      <c r="E75" s="83" t="s">
        <v>386</v>
      </c>
      <c r="F75" s="83" t="s">
        <v>49</v>
      </c>
      <c r="G75" s="83" t="s">
        <v>152</v>
      </c>
      <c r="H75" s="83" t="s">
        <v>153</v>
      </c>
      <c r="I75" s="83" t="s">
        <v>110</v>
      </c>
      <c r="J75" s="83" t="s">
        <v>299</v>
      </c>
      <c r="K75" s="88">
        <v>6</v>
      </c>
      <c r="L75" s="88">
        <v>6</v>
      </c>
      <c r="M75" s="83">
        <v>0</v>
      </c>
      <c r="N75" s="83">
        <v>0</v>
      </c>
      <c r="O75" s="83" t="s">
        <v>387</v>
      </c>
      <c r="P75" s="83" t="s">
        <v>337</v>
      </c>
      <c r="Q75" s="83" t="s">
        <v>338</v>
      </c>
      <c r="R75" s="83" t="s">
        <v>56</v>
      </c>
      <c r="S75" s="83" t="s">
        <v>339</v>
      </c>
      <c r="T75" s="83" t="s">
        <v>340</v>
      </c>
      <c r="U75" s="83" t="s">
        <v>341</v>
      </c>
      <c r="V75" s="83">
        <v>18276892250</v>
      </c>
      <c r="W75" s="83">
        <v>43</v>
      </c>
      <c r="X75" s="83">
        <v>172</v>
      </c>
      <c r="Y75" s="83">
        <v>3</v>
      </c>
      <c r="Z75" s="83">
        <v>14</v>
      </c>
      <c r="AA75" s="83">
        <v>172</v>
      </c>
      <c r="AB75" s="83" t="s">
        <v>60</v>
      </c>
      <c r="AC75" s="83" t="s">
        <v>60</v>
      </c>
      <c r="AD75" s="97" t="s">
        <v>56</v>
      </c>
      <c r="AE75" s="83"/>
    </row>
    <row r="76" s="42" customFormat="1" ht="146" customHeight="1" spans="1:249">
      <c r="A76" s="83">
        <v>67</v>
      </c>
      <c r="B76" s="83" t="s">
        <v>191</v>
      </c>
      <c r="C76" s="83" t="s">
        <v>278</v>
      </c>
      <c r="D76" s="83" t="s">
        <v>333</v>
      </c>
      <c r="E76" s="83" t="s">
        <v>388</v>
      </c>
      <c r="F76" s="83" t="s">
        <v>49</v>
      </c>
      <c r="G76" s="83" t="s">
        <v>152</v>
      </c>
      <c r="H76" s="83" t="s">
        <v>153</v>
      </c>
      <c r="I76" s="83" t="s">
        <v>110</v>
      </c>
      <c r="J76" s="83" t="s">
        <v>299</v>
      </c>
      <c r="K76" s="88">
        <v>1.5</v>
      </c>
      <c r="L76" s="88">
        <v>1.5</v>
      </c>
      <c r="M76" s="83">
        <v>0</v>
      </c>
      <c r="N76" s="83">
        <v>0</v>
      </c>
      <c r="O76" s="83" t="s">
        <v>389</v>
      </c>
      <c r="P76" s="83" t="s">
        <v>337</v>
      </c>
      <c r="Q76" s="83" t="s">
        <v>338</v>
      </c>
      <c r="R76" s="83" t="s">
        <v>56</v>
      </c>
      <c r="S76" s="83" t="s">
        <v>339</v>
      </c>
      <c r="T76" s="83" t="s">
        <v>340</v>
      </c>
      <c r="U76" s="83" t="s">
        <v>390</v>
      </c>
      <c r="V76" s="83">
        <v>18276892250</v>
      </c>
      <c r="W76" s="83">
        <v>59</v>
      </c>
      <c r="X76" s="83">
        <v>212</v>
      </c>
      <c r="Y76" s="83">
        <v>8</v>
      </c>
      <c r="Z76" s="83">
        <v>35</v>
      </c>
      <c r="AA76" s="83">
        <v>212</v>
      </c>
      <c r="AB76" s="83" t="s">
        <v>60</v>
      </c>
      <c r="AC76" s="83" t="s">
        <v>60</v>
      </c>
      <c r="AD76" s="97" t="s">
        <v>56</v>
      </c>
      <c r="AE76" s="83"/>
    </row>
    <row r="77" s="42" customFormat="1" ht="146" customHeight="1" spans="1:249">
      <c r="A77" s="83">
        <v>68</v>
      </c>
      <c r="B77" s="83" t="s">
        <v>191</v>
      </c>
      <c r="C77" s="83" t="s">
        <v>278</v>
      </c>
      <c r="D77" s="83" t="s">
        <v>333</v>
      </c>
      <c r="E77" s="83" t="s">
        <v>391</v>
      </c>
      <c r="F77" s="83" t="s">
        <v>49</v>
      </c>
      <c r="G77" s="83" t="s">
        <v>230</v>
      </c>
      <c r="H77" s="83" t="s">
        <v>392</v>
      </c>
      <c r="I77" s="83" t="s">
        <v>110</v>
      </c>
      <c r="J77" s="83" t="s">
        <v>299</v>
      </c>
      <c r="K77" s="88">
        <v>100</v>
      </c>
      <c r="L77" s="88">
        <v>100</v>
      </c>
      <c r="M77" s="83">
        <v>0</v>
      </c>
      <c r="N77" s="83">
        <v>0</v>
      </c>
      <c r="O77" s="83" t="s">
        <v>393</v>
      </c>
      <c r="P77" s="83" t="s">
        <v>394</v>
      </c>
      <c r="Q77" s="83" t="s">
        <v>355</v>
      </c>
      <c r="R77" s="83" t="s">
        <v>56</v>
      </c>
      <c r="S77" s="83" t="s">
        <v>339</v>
      </c>
      <c r="T77" s="83" t="s">
        <v>356</v>
      </c>
      <c r="U77" s="83" t="s">
        <v>357</v>
      </c>
      <c r="V77" s="83">
        <v>18276892250</v>
      </c>
      <c r="W77" s="83">
        <v>500</v>
      </c>
      <c r="X77" s="83">
        <v>1780</v>
      </c>
      <c r="Y77" s="83">
        <v>145</v>
      </c>
      <c r="Z77" s="83">
        <v>530</v>
      </c>
      <c r="AA77" s="83">
        <v>1780</v>
      </c>
      <c r="AB77" s="83" t="s">
        <v>60</v>
      </c>
      <c r="AC77" s="83" t="s">
        <v>60</v>
      </c>
      <c r="AD77" s="97" t="s">
        <v>56</v>
      </c>
      <c r="AE77" s="83"/>
    </row>
    <row r="78" s="42" customFormat="1" ht="146" customHeight="1" spans="1:249">
      <c r="A78" s="83">
        <v>69</v>
      </c>
      <c r="B78" s="83" t="s">
        <v>191</v>
      </c>
      <c r="C78" s="83" t="s">
        <v>278</v>
      </c>
      <c r="D78" s="83" t="s">
        <v>333</v>
      </c>
      <c r="E78" s="83" t="s">
        <v>395</v>
      </c>
      <c r="F78" s="83" t="s">
        <v>49</v>
      </c>
      <c r="G78" s="83" t="s">
        <v>152</v>
      </c>
      <c r="H78" s="83" t="s">
        <v>396</v>
      </c>
      <c r="I78" s="83" t="s">
        <v>110</v>
      </c>
      <c r="J78" s="83" t="s">
        <v>299</v>
      </c>
      <c r="K78" s="88">
        <v>100</v>
      </c>
      <c r="L78" s="88">
        <v>100</v>
      </c>
      <c r="M78" s="83">
        <v>0</v>
      </c>
      <c r="N78" s="83">
        <v>0</v>
      </c>
      <c r="O78" s="83" t="s">
        <v>397</v>
      </c>
      <c r="P78" s="83" t="s">
        <v>398</v>
      </c>
      <c r="Q78" s="83" t="s">
        <v>355</v>
      </c>
      <c r="R78" s="83" t="s">
        <v>56</v>
      </c>
      <c r="S78" s="83" t="s">
        <v>339</v>
      </c>
      <c r="T78" s="83" t="s">
        <v>340</v>
      </c>
      <c r="U78" s="83" t="s">
        <v>399</v>
      </c>
      <c r="V78" s="83">
        <v>18276892250</v>
      </c>
      <c r="W78" s="83">
        <v>100</v>
      </c>
      <c r="X78" s="83">
        <v>387</v>
      </c>
      <c r="Y78" s="83">
        <v>9</v>
      </c>
      <c r="Z78" s="83">
        <v>31</v>
      </c>
      <c r="AA78" s="83">
        <v>387</v>
      </c>
      <c r="AB78" s="83" t="s">
        <v>60</v>
      </c>
      <c r="AC78" s="83" t="s">
        <v>60</v>
      </c>
      <c r="AD78" s="97" t="s">
        <v>56</v>
      </c>
      <c r="AE78" s="83"/>
    </row>
    <row r="79" s="42" customFormat="1" ht="146" customHeight="1" spans="1:249">
      <c r="A79" s="83">
        <v>70</v>
      </c>
      <c r="B79" s="83" t="s">
        <v>191</v>
      </c>
      <c r="C79" s="83" t="s">
        <v>278</v>
      </c>
      <c r="D79" s="83" t="s">
        <v>333</v>
      </c>
      <c r="E79" s="83" t="s">
        <v>400</v>
      </c>
      <c r="F79" s="83" t="s">
        <v>49</v>
      </c>
      <c r="G79" s="83" t="s">
        <v>152</v>
      </c>
      <c r="H79" s="83" t="s">
        <v>396</v>
      </c>
      <c r="I79" s="83" t="s">
        <v>110</v>
      </c>
      <c r="J79" s="83" t="s">
        <v>299</v>
      </c>
      <c r="K79" s="88">
        <v>80</v>
      </c>
      <c r="L79" s="88">
        <v>80</v>
      </c>
      <c r="M79" s="83">
        <v>0</v>
      </c>
      <c r="N79" s="83">
        <v>0</v>
      </c>
      <c r="O79" s="83" t="s">
        <v>401</v>
      </c>
      <c r="P79" s="83" t="s">
        <v>398</v>
      </c>
      <c r="Q79" s="83" t="s">
        <v>355</v>
      </c>
      <c r="R79" s="83" t="s">
        <v>56</v>
      </c>
      <c r="S79" s="83" t="s">
        <v>339</v>
      </c>
      <c r="T79" s="83" t="s">
        <v>340</v>
      </c>
      <c r="U79" s="83" t="s">
        <v>399</v>
      </c>
      <c r="V79" s="83">
        <v>18276892250</v>
      </c>
      <c r="W79" s="83">
        <v>65</v>
      </c>
      <c r="X79" s="83">
        <v>223</v>
      </c>
      <c r="Y79" s="83">
        <v>10</v>
      </c>
      <c r="Z79" s="83">
        <v>43</v>
      </c>
      <c r="AA79" s="83">
        <v>223</v>
      </c>
      <c r="AB79" s="83" t="s">
        <v>60</v>
      </c>
      <c r="AC79" s="83" t="s">
        <v>60</v>
      </c>
      <c r="AD79" s="97" t="s">
        <v>56</v>
      </c>
      <c r="AE79" s="83"/>
    </row>
    <row r="80" s="42" customFormat="1" ht="146" customHeight="1" spans="1:249">
      <c r="A80" s="83">
        <v>71</v>
      </c>
      <c r="B80" s="83" t="s">
        <v>191</v>
      </c>
      <c r="C80" s="83" t="s">
        <v>278</v>
      </c>
      <c r="D80" s="83" t="s">
        <v>333</v>
      </c>
      <c r="E80" s="83" t="s">
        <v>402</v>
      </c>
      <c r="F80" s="83" t="s">
        <v>49</v>
      </c>
      <c r="G80" s="83" t="s">
        <v>195</v>
      </c>
      <c r="H80" s="83" t="s">
        <v>403</v>
      </c>
      <c r="I80" s="83" t="s">
        <v>110</v>
      </c>
      <c r="J80" s="83" t="s">
        <v>299</v>
      </c>
      <c r="K80" s="88">
        <v>70</v>
      </c>
      <c r="L80" s="88">
        <v>70</v>
      </c>
      <c r="M80" s="83">
        <v>0</v>
      </c>
      <c r="N80" s="83">
        <v>0</v>
      </c>
      <c r="O80" s="83" t="s">
        <v>404</v>
      </c>
      <c r="P80" s="83" t="s">
        <v>405</v>
      </c>
      <c r="Q80" s="83" t="s">
        <v>355</v>
      </c>
      <c r="R80" s="83" t="s">
        <v>56</v>
      </c>
      <c r="S80" s="83" t="s">
        <v>339</v>
      </c>
      <c r="T80" s="83" t="s">
        <v>379</v>
      </c>
      <c r="U80" s="83" t="s">
        <v>380</v>
      </c>
      <c r="V80" s="83">
        <v>15878218650</v>
      </c>
      <c r="W80" s="83">
        <v>65</v>
      </c>
      <c r="X80" s="83">
        <v>236</v>
      </c>
      <c r="Y80" s="83">
        <v>26</v>
      </c>
      <c r="Z80" s="83">
        <v>96</v>
      </c>
      <c r="AA80" s="83">
        <v>236</v>
      </c>
      <c r="AB80" s="83" t="s">
        <v>60</v>
      </c>
      <c r="AC80" s="83" t="s">
        <v>60</v>
      </c>
      <c r="AD80" s="97" t="s">
        <v>56</v>
      </c>
      <c r="AE80" s="83"/>
    </row>
    <row r="81" s="44" customFormat="1" ht="105.75" customHeight="1" spans="1:31">
      <c r="A81" s="83">
        <v>72</v>
      </c>
      <c r="B81" s="83" t="s">
        <v>61</v>
      </c>
      <c r="C81" s="83" t="s">
        <v>94</v>
      </c>
      <c r="D81" s="83" t="s">
        <v>69</v>
      </c>
      <c r="E81" s="83" t="s">
        <v>406</v>
      </c>
      <c r="F81" s="83" t="s">
        <v>49</v>
      </c>
      <c r="G81" s="83" t="s">
        <v>230</v>
      </c>
      <c r="H81" s="83" t="s">
        <v>392</v>
      </c>
      <c r="I81" s="83" t="s">
        <v>407</v>
      </c>
      <c r="J81" s="83" t="s">
        <v>299</v>
      </c>
      <c r="K81" s="88">
        <v>2</v>
      </c>
      <c r="L81" s="88">
        <v>2</v>
      </c>
      <c r="M81" s="83">
        <v>0</v>
      </c>
      <c r="N81" s="83">
        <v>0</v>
      </c>
      <c r="O81" s="83" t="s">
        <v>408</v>
      </c>
      <c r="P81" s="83" t="s">
        <v>409</v>
      </c>
      <c r="Q81" s="83" t="s">
        <v>410</v>
      </c>
      <c r="R81" s="83" t="s">
        <v>56</v>
      </c>
      <c r="S81" s="83" t="s">
        <v>411</v>
      </c>
      <c r="T81" s="83" t="s">
        <v>356</v>
      </c>
      <c r="U81" s="83" t="s">
        <v>357</v>
      </c>
      <c r="V81" s="83" t="s">
        <v>358</v>
      </c>
      <c r="W81" s="83">
        <v>103</v>
      </c>
      <c r="X81" s="83">
        <v>365</v>
      </c>
      <c r="Y81" s="83">
        <v>34</v>
      </c>
      <c r="Z81" s="83">
        <v>133</v>
      </c>
      <c r="AA81" s="83">
        <v>365</v>
      </c>
      <c r="AB81" s="83" t="s">
        <v>56</v>
      </c>
      <c r="AC81" s="83" t="s">
        <v>56</v>
      </c>
      <c r="AD81" s="83" t="s">
        <v>56</v>
      </c>
      <c r="AE81" s="83"/>
    </row>
    <row r="82" s="44" customFormat="1" ht="343" customHeight="1" spans="1:31">
      <c r="A82" s="83">
        <v>73</v>
      </c>
      <c r="B82" s="83" t="s">
        <v>61</v>
      </c>
      <c r="C82" s="83" t="s">
        <v>94</v>
      </c>
      <c r="D82" s="83" t="s">
        <v>69</v>
      </c>
      <c r="E82" s="83" t="s">
        <v>412</v>
      </c>
      <c r="F82" s="83" t="s">
        <v>49</v>
      </c>
      <c r="G82" s="83" t="s">
        <v>226</v>
      </c>
      <c r="H82" s="83" t="s">
        <v>413</v>
      </c>
      <c r="I82" s="83">
        <v>2026.4</v>
      </c>
      <c r="J82" s="83" t="s">
        <v>299</v>
      </c>
      <c r="K82" s="88">
        <v>29.43</v>
      </c>
      <c r="L82" s="88">
        <v>29.43</v>
      </c>
      <c r="M82" s="83">
        <v>0</v>
      </c>
      <c r="N82" s="83">
        <v>0</v>
      </c>
      <c r="O82" s="83" t="s">
        <v>414</v>
      </c>
      <c r="P82" s="83" t="s">
        <v>415</v>
      </c>
      <c r="Q82" s="83" t="s">
        <v>254</v>
      </c>
      <c r="R82" s="83" t="s">
        <v>56</v>
      </c>
      <c r="S82" s="83" t="s">
        <v>411</v>
      </c>
      <c r="T82" s="83" t="s">
        <v>416</v>
      </c>
      <c r="U82" s="83" t="s">
        <v>417</v>
      </c>
      <c r="V82" s="83" t="s">
        <v>418</v>
      </c>
      <c r="W82" s="83">
        <v>59</v>
      </c>
      <c r="X82" s="83">
        <v>158</v>
      </c>
      <c r="Y82" s="83">
        <v>8</v>
      </c>
      <c r="Z82" s="83">
        <v>20</v>
      </c>
      <c r="AA82" s="83">
        <v>158</v>
      </c>
      <c r="AB82" s="83" t="s">
        <v>60</v>
      </c>
      <c r="AC82" s="83" t="s">
        <v>60</v>
      </c>
      <c r="AD82" s="83" t="s">
        <v>56</v>
      </c>
      <c r="AE82" s="83"/>
    </row>
    <row r="83" s="42" customFormat="1" ht="141" spans="1:31">
      <c r="A83" s="83">
        <v>74</v>
      </c>
      <c r="B83" s="83" t="s">
        <v>191</v>
      </c>
      <c r="C83" s="83" t="s">
        <v>192</v>
      </c>
      <c r="D83" s="83" t="s">
        <v>275</v>
      </c>
      <c r="E83" s="83" t="s">
        <v>419</v>
      </c>
      <c r="F83" s="83" t="s">
        <v>49</v>
      </c>
      <c r="G83" s="83" t="s">
        <v>206</v>
      </c>
      <c r="H83" s="83" t="s">
        <v>420</v>
      </c>
      <c r="I83" s="83" t="s">
        <v>174</v>
      </c>
      <c r="J83" s="83" t="s">
        <v>175</v>
      </c>
      <c r="K83" s="88">
        <v>12</v>
      </c>
      <c r="L83" s="88">
        <v>12</v>
      </c>
      <c r="M83" s="83">
        <v>0</v>
      </c>
      <c r="N83" s="83">
        <v>0</v>
      </c>
      <c r="O83" s="83" t="s">
        <v>421</v>
      </c>
      <c r="P83" s="83" t="s">
        <v>422</v>
      </c>
      <c r="Q83" s="83" t="s">
        <v>423</v>
      </c>
      <c r="R83" s="83" t="s">
        <v>56</v>
      </c>
      <c r="S83" s="83" t="s">
        <v>424</v>
      </c>
      <c r="T83" s="83" t="s">
        <v>425</v>
      </c>
      <c r="U83" s="83" t="s">
        <v>426</v>
      </c>
      <c r="V83" s="83" t="s">
        <v>427</v>
      </c>
      <c r="W83" s="83">
        <v>65</v>
      </c>
      <c r="X83" s="83">
        <v>201</v>
      </c>
      <c r="Y83" s="83">
        <v>15</v>
      </c>
      <c r="Z83" s="83">
        <v>52</v>
      </c>
      <c r="AA83" s="83">
        <v>201</v>
      </c>
      <c r="AB83" s="83" t="s">
        <v>60</v>
      </c>
      <c r="AC83" s="83" t="s">
        <v>60</v>
      </c>
      <c r="AD83" s="83" t="s">
        <v>56</v>
      </c>
      <c r="AE83" s="83"/>
    </row>
    <row r="84" s="42" customFormat="1" ht="141" spans="1:31">
      <c r="A84" s="83">
        <v>75</v>
      </c>
      <c r="B84" s="83" t="s">
        <v>191</v>
      </c>
      <c r="C84" s="83" t="s">
        <v>192</v>
      </c>
      <c r="D84" s="83" t="s">
        <v>275</v>
      </c>
      <c r="E84" s="83" t="s">
        <v>428</v>
      </c>
      <c r="F84" s="83" t="s">
        <v>49</v>
      </c>
      <c r="G84" s="83" t="s">
        <v>226</v>
      </c>
      <c r="H84" s="83" t="s">
        <v>429</v>
      </c>
      <c r="I84" s="83" t="s">
        <v>174</v>
      </c>
      <c r="J84" s="83" t="s">
        <v>175</v>
      </c>
      <c r="K84" s="88">
        <v>49</v>
      </c>
      <c r="L84" s="88">
        <v>49</v>
      </c>
      <c r="M84" s="83">
        <v>0</v>
      </c>
      <c r="N84" s="83">
        <v>0</v>
      </c>
      <c r="O84" s="83" t="s">
        <v>430</v>
      </c>
      <c r="P84" s="83" t="s">
        <v>431</v>
      </c>
      <c r="Q84" s="83" t="s">
        <v>144</v>
      </c>
      <c r="R84" s="83" t="s">
        <v>56</v>
      </c>
      <c r="S84" s="83" t="s">
        <v>424</v>
      </c>
      <c r="T84" s="83" t="s">
        <v>425</v>
      </c>
      <c r="U84" s="83" t="s">
        <v>426</v>
      </c>
      <c r="V84" s="83" t="s">
        <v>427</v>
      </c>
      <c r="W84" s="83">
        <v>160</v>
      </c>
      <c r="X84" s="83">
        <v>650</v>
      </c>
      <c r="Y84" s="83">
        <v>40</v>
      </c>
      <c r="Z84" s="83">
        <v>165</v>
      </c>
      <c r="AA84" s="83">
        <v>650</v>
      </c>
      <c r="AB84" s="83" t="s">
        <v>60</v>
      </c>
      <c r="AC84" s="83" t="s">
        <v>60</v>
      </c>
      <c r="AD84" s="83" t="s">
        <v>56</v>
      </c>
      <c r="AE84" s="83"/>
    </row>
    <row r="85" s="42" customFormat="1" ht="141" spans="1:31">
      <c r="A85" s="83">
        <v>76</v>
      </c>
      <c r="B85" s="83" t="s">
        <v>191</v>
      </c>
      <c r="C85" s="83" t="s">
        <v>192</v>
      </c>
      <c r="D85" s="83" t="s">
        <v>275</v>
      </c>
      <c r="E85" s="83" t="s">
        <v>432</v>
      </c>
      <c r="F85" s="83" t="s">
        <v>49</v>
      </c>
      <c r="G85" s="83" t="s">
        <v>152</v>
      </c>
      <c r="H85" s="83" t="s">
        <v>343</v>
      </c>
      <c r="I85" s="83" t="s">
        <v>110</v>
      </c>
      <c r="J85" s="83" t="s">
        <v>299</v>
      </c>
      <c r="K85" s="88">
        <v>38</v>
      </c>
      <c r="L85" s="88">
        <v>38</v>
      </c>
      <c r="M85" s="83">
        <v>0</v>
      </c>
      <c r="N85" s="83">
        <v>0</v>
      </c>
      <c r="O85" s="83" t="s">
        <v>433</v>
      </c>
      <c r="P85" s="83" t="s">
        <v>434</v>
      </c>
      <c r="Q85" s="83" t="s">
        <v>423</v>
      </c>
      <c r="R85" s="83" t="s">
        <v>56</v>
      </c>
      <c r="S85" s="83" t="s">
        <v>424</v>
      </c>
      <c r="T85" s="83" t="s">
        <v>425</v>
      </c>
      <c r="U85" s="83" t="s">
        <v>426</v>
      </c>
      <c r="V85" s="83" t="s">
        <v>427</v>
      </c>
      <c r="W85" s="83">
        <v>117</v>
      </c>
      <c r="X85" s="83">
        <v>430</v>
      </c>
      <c r="Y85" s="83">
        <v>13</v>
      </c>
      <c r="Z85" s="83">
        <v>46</v>
      </c>
      <c r="AA85" s="83">
        <v>430</v>
      </c>
      <c r="AB85" s="83" t="s">
        <v>60</v>
      </c>
      <c r="AC85" s="83" t="s">
        <v>60</v>
      </c>
      <c r="AD85" s="83" t="s">
        <v>56</v>
      </c>
      <c r="AE85" s="83"/>
    </row>
    <row r="86" s="42" customFormat="1" ht="141" spans="1:31">
      <c r="A86" s="83">
        <v>77</v>
      </c>
      <c r="B86" s="83" t="s">
        <v>191</v>
      </c>
      <c r="C86" s="83" t="s">
        <v>192</v>
      </c>
      <c r="D86" s="83" t="s">
        <v>193</v>
      </c>
      <c r="E86" s="83" t="s">
        <v>435</v>
      </c>
      <c r="F86" s="83" t="s">
        <v>49</v>
      </c>
      <c r="G86" s="83" t="s">
        <v>206</v>
      </c>
      <c r="H86" s="83" t="s">
        <v>420</v>
      </c>
      <c r="I86" s="83" t="s">
        <v>436</v>
      </c>
      <c r="J86" s="83" t="s">
        <v>437</v>
      </c>
      <c r="K86" s="88">
        <v>60</v>
      </c>
      <c r="L86" s="88">
        <v>60</v>
      </c>
      <c r="M86" s="83">
        <v>0</v>
      </c>
      <c r="N86" s="83">
        <v>0</v>
      </c>
      <c r="O86" s="83" t="s">
        <v>438</v>
      </c>
      <c r="P86" s="83" t="s">
        <v>439</v>
      </c>
      <c r="Q86" s="83" t="s">
        <v>423</v>
      </c>
      <c r="R86" s="83" t="s">
        <v>56</v>
      </c>
      <c r="S86" s="83" t="s">
        <v>424</v>
      </c>
      <c r="T86" s="83" t="s">
        <v>425</v>
      </c>
      <c r="U86" s="83" t="s">
        <v>426</v>
      </c>
      <c r="V86" s="83" t="s">
        <v>427</v>
      </c>
      <c r="W86" s="83">
        <v>38</v>
      </c>
      <c r="X86" s="83">
        <v>255</v>
      </c>
      <c r="Y86" s="83">
        <v>8</v>
      </c>
      <c r="Z86" s="83">
        <v>25</v>
      </c>
      <c r="AA86" s="83">
        <v>255</v>
      </c>
      <c r="AB86" s="83" t="s">
        <v>60</v>
      </c>
      <c r="AC86" s="83" t="s">
        <v>60</v>
      </c>
      <c r="AD86" s="83" t="s">
        <v>56</v>
      </c>
      <c r="AE86" s="83"/>
    </row>
    <row r="87" s="42" customFormat="1" ht="141" spans="1:31">
      <c r="A87" s="83">
        <v>78</v>
      </c>
      <c r="B87" s="83" t="s">
        <v>191</v>
      </c>
      <c r="C87" s="83" t="s">
        <v>192</v>
      </c>
      <c r="D87" s="83" t="s">
        <v>275</v>
      </c>
      <c r="E87" s="83" t="s">
        <v>440</v>
      </c>
      <c r="F87" s="83" t="s">
        <v>49</v>
      </c>
      <c r="G87" s="83" t="s">
        <v>310</v>
      </c>
      <c r="H87" s="83" t="s">
        <v>366</v>
      </c>
      <c r="I87" s="83" t="s">
        <v>179</v>
      </c>
      <c r="J87" s="83" t="s">
        <v>161</v>
      </c>
      <c r="K87" s="88">
        <v>41</v>
      </c>
      <c r="L87" s="88">
        <v>41</v>
      </c>
      <c r="M87" s="83">
        <v>0</v>
      </c>
      <c r="N87" s="83">
        <v>0</v>
      </c>
      <c r="O87" s="83" t="s">
        <v>441</v>
      </c>
      <c r="P87" s="83" t="s">
        <v>442</v>
      </c>
      <c r="Q87" s="83" t="s">
        <v>423</v>
      </c>
      <c r="R87" s="83" t="s">
        <v>56</v>
      </c>
      <c r="S87" s="83" t="s">
        <v>424</v>
      </c>
      <c r="T87" s="83" t="s">
        <v>425</v>
      </c>
      <c r="U87" s="83" t="s">
        <v>426</v>
      </c>
      <c r="V87" s="83" t="s">
        <v>427</v>
      </c>
      <c r="W87" s="83">
        <v>85</v>
      </c>
      <c r="X87" s="83">
        <v>210</v>
      </c>
      <c r="Y87" s="83">
        <v>33</v>
      </c>
      <c r="Z87" s="83">
        <v>85</v>
      </c>
      <c r="AA87" s="83">
        <v>210</v>
      </c>
      <c r="AB87" s="83" t="s">
        <v>60</v>
      </c>
      <c r="AC87" s="83" t="s">
        <v>60</v>
      </c>
      <c r="AD87" s="83" t="s">
        <v>56</v>
      </c>
      <c r="AE87" s="83"/>
    </row>
    <row r="88" s="42" customFormat="1" ht="141" spans="1:31">
      <c r="A88" s="83">
        <v>79</v>
      </c>
      <c r="B88" s="83" t="s">
        <v>191</v>
      </c>
      <c r="C88" s="83" t="s">
        <v>192</v>
      </c>
      <c r="D88" s="83" t="s">
        <v>91</v>
      </c>
      <c r="E88" s="83" t="s">
        <v>443</v>
      </c>
      <c r="F88" s="83" t="s">
        <v>49</v>
      </c>
      <c r="G88" s="83" t="s">
        <v>136</v>
      </c>
      <c r="H88" s="83" t="s">
        <v>444</v>
      </c>
      <c r="I88" s="83" t="s">
        <v>436</v>
      </c>
      <c r="J88" s="83" t="s">
        <v>130</v>
      </c>
      <c r="K88" s="88">
        <v>22</v>
      </c>
      <c r="L88" s="88">
        <v>22</v>
      </c>
      <c r="M88" s="83">
        <v>0</v>
      </c>
      <c r="N88" s="83">
        <v>0</v>
      </c>
      <c r="O88" s="83" t="s">
        <v>445</v>
      </c>
      <c r="P88" s="83" t="s">
        <v>446</v>
      </c>
      <c r="Q88" s="83" t="s">
        <v>447</v>
      </c>
      <c r="R88" s="83" t="s">
        <v>56</v>
      </c>
      <c r="S88" s="83" t="s">
        <v>424</v>
      </c>
      <c r="T88" s="83" t="s">
        <v>425</v>
      </c>
      <c r="U88" s="83" t="s">
        <v>426</v>
      </c>
      <c r="V88" s="83" t="s">
        <v>427</v>
      </c>
      <c r="W88" s="83">
        <v>515</v>
      </c>
      <c r="X88" s="83">
        <v>2388</v>
      </c>
      <c r="Y88" s="83">
        <v>143</v>
      </c>
      <c r="Z88" s="83">
        <v>423</v>
      </c>
      <c r="AA88" s="83">
        <v>2388</v>
      </c>
      <c r="AB88" s="83" t="s">
        <v>60</v>
      </c>
      <c r="AC88" s="83" t="s">
        <v>60</v>
      </c>
      <c r="AD88" s="83" t="s">
        <v>56</v>
      </c>
      <c r="AE88" s="83"/>
    </row>
    <row r="89" s="42" customFormat="1" ht="141" spans="1:31">
      <c r="A89" s="83">
        <v>80</v>
      </c>
      <c r="B89" s="83" t="s">
        <v>191</v>
      </c>
      <c r="C89" s="83" t="s">
        <v>192</v>
      </c>
      <c r="D89" s="83" t="s">
        <v>91</v>
      </c>
      <c r="E89" s="83" t="s">
        <v>448</v>
      </c>
      <c r="F89" s="83" t="s">
        <v>49</v>
      </c>
      <c r="G89" s="83" t="s">
        <v>136</v>
      </c>
      <c r="H89" s="83" t="s">
        <v>444</v>
      </c>
      <c r="I89" s="83" t="s">
        <v>179</v>
      </c>
      <c r="J89" s="83" t="s">
        <v>52</v>
      </c>
      <c r="K89" s="88">
        <v>65</v>
      </c>
      <c r="L89" s="88">
        <v>65</v>
      </c>
      <c r="M89" s="83">
        <v>0</v>
      </c>
      <c r="N89" s="83">
        <v>0</v>
      </c>
      <c r="O89" s="83" t="s">
        <v>449</v>
      </c>
      <c r="P89" s="83" t="s">
        <v>450</v>
      </c>
      <c r="Q89" s="83" t="s">
        <v>451</v>
      </c>
      <c r="R89" s="83" t="s">
        <v>56</v>
      </c>
      <c r="S89" s="83" t="s">
        <v>424</v>
      </c>
      <c r="T89" s="83" t="s">
        <v>425</v>
      </c>
      <c r="U89" s="83" t="s">
        <v>426</v>
      </c>
      <c r="V89" s="83" t="s">
        <v>427</v>
      </c>
      <c r="W89" s="83">
        <v>36</v>
      </c>
      <c r="X89" s="83">
        <v>285</v>
      </c>
      <c r="Y89" s="83">
        <v>23</v>
      </c>
      <c r="Z89" s="83">
        <v>69</v>
      </c>
      <c r="AA89" s="83">
        <v>285</v>
      </c>
      <c r="AB89" s="83" t="s">
        <v>60</v>
      </c>
      <c r="AC89" s="83" t="s">
        <v>60</v>
      </c>
      <c r="AD89" s="83" t="s">
        <v>56</v>
      </c>
      <c r="AE89" s="83"/>
    </row>
    <row r="90" s="42" customFormat="1" ht="141" spans="1:31">
      <c r="A90" s="83">
        <v>81</v>
      </c>
      <c r="B90" s="83" t="s">
        <v>191</v>
      </c>
      <c r="C90" s="83" t="s">
        <v>192</v>
      </c>
      <c r="D90" s="83" t="s">
        <v>91</v>
      </c>
      <c r="E90" s="83" t="s">
        <v>452</v>
      </c>
      <c r="F90" s="83" t="s">
        <v>49</v>
      </c>
      <c r="G90" s="83" t="s">
        <v>136</v>
      </c>
      <c r="H90" s="83" t="s">
        <v>444</v>
      </c>
      <c r="I90" s="83" t="s">
        <v>179</v>
      </c>
      <c r="J90" s="83" t="s">
        <v>130</v>
      </c>
      <c r="K90" s="88">
        <v>52</v>
      </c>
      <c r="L90" s="88">
        <v>52</v>
      </c>
      <c r="M90" s="83">
        <v>0</v>
      </c>
      <c r="N90" s="83">
        <v>0</v>
      </c>
      <c r="O90" s="83" t="s">
        <v>453</v>
      </c>
      <c r="P90" s="83" t="s">
        <v>450</v>
      </c>
      <c r="Q90" s="83" t="s">
        <v>447</v>
      </c>
      <c r="R90" s="83"/>
      <c r="S90" s="83" t="s">
        <v>424</v>
      </c>
      <c r="T90" s="83" t="s">
        <v>425</v>
      </c>
      <c r="U90" s="83" t="s">
        <v>426</v>
      </c>
      <c r="V90" s="83" t="s">
        <v>427</v>
      </c>
      <c r="W90" s="83">
        <v>68</v>
      </c>
      <c r="X90" s="83">
        <v>345</v>
      </c>
      <c r="Y90" s="83">
        <v>31</v>
      </c>
      <c r="Z90" s="83">
        <v>90</v>
      </c>
      <c r="AA90" s="83">
        <v>345</v>
      </c>
      <c r="AB90" s="83" t="s">
        <v>60</v>
      </c>
      <c r="AC90" s="83" t="s">
        <v>60</v>
      </c>
      <c r="AD90" s="83" t="s">
        <v>56</v>
      </c>
      <c r="AE90" s="83"/>
    </row>
    <row r="91" s="42" customFormat="1" ht="141" spans="1:31">
      <c r="A91" s="83">
        <v>82</v>
      </c>
      <c r="B91" s="83" t="s">
        <v>191</v>
      </c>
      <c r="C91" s="83" t="s">
        <v>192</v>
      </c>
      <c r="D91" s="83" t="s">
        <v>91</v>
      </c>
      <c r="E91" s="83" t="s">
        <v>454</v>
      </c>
      <c r="F91" s="83" t="s">
        <v>49</v>
      </c>
      <c r="G91" s="83" t="s">
        <v>136</v>
      </c>
      <c r="H91" s="83" t="s">
        <v>444</v>
      </c>
      <c r="I91" s="83" t="s">
        <v>179</v>
      </c>
      <c r="J91" s="83" t="s">
        <v>130</v>
      </c>
      <c r="K91" s="88">
        <v>40</v>
      </c>
      <c r="L91" s="88">
        <v>40</v>
      </c>
      <c r="M91" s="83">
        <v>0</v>
      </c>
      <c r="N91" s="83">
        <v>0</v>
      </c>
      <c r="O91" s="99" t="s">
        <v>455</v>
      </c>
      <c r="P91" s="83" t="s">
        <v>450</v>
      </c>
      <c r="Q91" s="83" t="s">
        <v>451</v>
      </c>
      <c r="R91" s="83"/>
      <c r="S91" s="83" t="s">
        <v>424</v>
      </c>
      <c r="T91" s="83" t="s">
        <v>425</v>
      </c>
      <c r="U91" s="83" t="s">
        <v>426</v>
      </c>
      <c r="V91" s="83" t="s">
        <v>427</v>
      </c>
      <c r="W91" s="83">
        <v>185</v>
      </c>
      <c r="X91" s="83">
        <v>715</v>
      </c>
      <c r="Y91" s="83">
        <v>50</v>
      </c>
      <c r="Z91" s="83">
        <v>190</v>
      </c>
      <c r="AA91" s="83">
        <v>715</v>
      </c>
      <c r="AB91" s="83" t="s">
        <v>60</v>
      </c>
      <c r="AC91" s="83" t="s">
        <v>60</v>
      </c>
      <c r="AD91" s="83" t="s">
        <v>56</v>
      </c>
      <c r="AE91" s="83"/>
    </row>
    <row r="92" s="42" customFormat="1" ht="246.75" spans="1:31">
      <c r="A92" s="83">
        <v>83</v>
      </c>
      <c r="B92" s="83" t="s">
        <v>191</v>
      </c>
      <c r="C92" s="83" t="s">
        <v>456</v>
      </c>
      <c r="D92" s="83" t="s">
        <v>457</v>
      </c>
      <c r="E92" s="83" t="s">
        <v>458</v>
      </c>
      <c r="F92" s="83" t="s">
        <v>49</v>
      </c>
      <c r="G92" s="83" t="s">
        <v>136</v>
      </c>
      <c r="H92" s="83" t="s">
        <v>444</v>
      </c>
      <c r="I92" s="83" t="s">
        <v>179</v>
      </c>
      <c r="J92" s="83" t="s">
        <v>130</v>
      </c>
      <c r="K92" s="88">
        <v>30</v>
      </c>
      <c r="L92" s="88">
        <v>30</v>
      </c>
      <c r="M92" s="83">
        <v>0</v>
      </c>
      <c r="N92" s="83">
        <v>0</v>
      </c>
      <c r="O92" s="83" t="s">
        <v>459</v>
      </c>
      <c r="P92" s="83" t="s">
        <v>460</v>
      </c>
      <c r="Q92" s="83" t="s">
        <v>451</v>
      </c>
      <c r="R92" s="83"/>
      <c r="S92" s="83" t="s">
        <v>424</v>
      </c>
      <c r="T92" s="83" t="s">
        <v>425</v>
      </c>
      <c r="U92" s="83" t="s">
        <v>426</v>
      </c>
      <c r="V92" s="83" t="s">
        <v>427</v>
      </c>
      <c r="W92" s="83">
        <v>185</v>
      </c>
      <c r="X92" s="83">
        <v>715</v>
      </c>
      <c r="Y92" s="83">
        <v>50</v>
      </c>
      <c r="Z92" s="83">
        <v>190</v>
      </c>
      <c r="AA92" s="83">
        <v>715</v>
      </c>
      <c r="AB92" s="83" t="s">
        <v>60</v>
      </c>
      <c r="AC92" s="83" t="s">
        <v>60</v>
      </c>
      <c r="AD92" s="83" t="s">
        <v>56</v>
      </c>
      <c r="AE92" s="83"/>
    </row>
    <row r="93" s="42" customFormat="1" ht="158" customHeight="1" spans="1:31">
      <c r="A93" s="83">
        <v>84</v>
      </c>
      <c r="B93" s="83" t="s">
        <v>191</v>
      </c>
      <c r="C93" s="83" t="s">
        <v>192</v>
      </c>
      <c r="D93" s="83" t="s">
        <v>275</v>
      </c>
      <c r="E93" s="100" t="s">
        <v>461</v>
      </c>
      <c r="F93" s="83" t="s">
        <v>49</v>
      </c>
      <c r="G93" s="83" t="s">
        <v>136</v>
      </c>
      <c r="H93" s="83" t="s">
        <v>444</v>
      </c>
      <c r="I93" s="83" t="s">
        <v>179</v>
      </c>
      <c r="J93" s="83" t="s">
        <v>130</v>
      </c>
      <c r="K93" s="88">
        <v>60</v>
      </c>
      <c r="L93" s="88">
        <v>60</v>
      </c>
      <c r="M93" s="83">
        <v>0</v>
      </c>
      <c r="N93" s="83">
        <v>0</v>
      </c>
      <c r="O93" s="83" t="s">
        <v>462</v>
      </c>
      <c r="P93" s="83" t="s">
        <v>463</v>
      </c>
      <c r="Q93" s="83" t="s">
        <v>451</v>
      </c>
      <c r="R93" s="83" t="s">
        <v>56</v>
      </c>
      <c r="S93" s="83" t="s">
        <v>424</v>
      </c>
      <c r="T93" s="83" t="s">
        <v>425</v>
      </c>
      <c r="U93" s="83" t="s">
        <v>426</v>
      </c>
      <c r="V93" s="83" t="s">
        <v>427</v>
      </c>
      <c r="W93" s="83">
        <v>165</v>
      </c>
      <c r="X93" s="83">
        <v>487</v>
      </c>
      <c r="Y93" s="83">
        <v>40</v>
      </c>
      <c r="Z93" s="83">
        <v>165</v>
      </c>
      <c r="AA93" s="83">
        <v>487</v>
      </c>
      <c r="AB93" s="83" t="s">
        <v>60</v>
      </c>
      <c r="AC93" s="83" t="s">
        <v>60</v>
      </c>
      <c r="AD93" s="83" t="s">
        <v>56</v>
      </c>
      <c r="AE93" s="83"/>
    </row>
    <row r="94" s="42" customFormat="1" ht="105.75" spans="1:31">
      <c r="A94" s="83">
        <v>85</v>
      </c>
      <c r="B94" s="83" t="s">
        <v>61</v>
      </c>
      <c r="C94" s="83" t="s">
        <v>68</v>
      </c>
      <c r="D94" s="83" t="s">
        <v>69</v>
      </c>
      <c r="E94" s="83" t="s">
        <v>464</v>
      </c>
      <c r="F94" s="83" t="s">
        <v>49</v>
      </c>
      <c r="G94" s="83" t="s">
        <v>136</v>
      </c>
      <c r="H94" s="83" t="s">
        <v>444</v>
      </c>
      <c r="I94" s="83" t="s">
        <v>179</v>
      </c>
      <c r="J94" s="83" t="s">
        <v>130</v>
      </c>
      <c r="K94" s="88">
        <v>12</v>
      </c>
      <c r="L94" s="88">
        <v>12</v>
      </c>
      <c r="M94" s="83">
        <v>0</v>
      </c>
      <c r="N94" s="83">
        <v>0</v>
      </c>
      <c r="O94" s="83" t="s">
        <v>465</v>
      </c>
      <c r="P94" s="83" t="s">
        <v>466</v>
      </c>
      <c r="Q94" s="83" t="s">
        <v>451</v>
      </c>
      <c r="R94" s="83"/>
      <c r="S94" s="83" t="s">
        <v>424</v>
      </c>
      <c r="T94" s="83" t="s">
        <v>425</v>
      </c>
      <c r="U94" s="83" t="s">
        <v>426</v>
      </c>
      <c r="V94" s="83" t="s">
        <v>427</v>
      </c>
      <c r="W94" s="83">
        <v>185</v>
      </c>
      <c r="X94" s="83">
        <v>715</v>
      </c>
      <c r="Y94" s="83">
        <v>50</v>
      </c>
      <c r="Z94" s="83">
        <v>190</v>
      </c>
      <c r="AA94" s="83">
        <v>715</v>
      </c>
      <c r="AB94" s="83" t="s">
        <v>60</v>
      </c>
      <c r="AC94" s="83" t="s">
        <v>60</v>
      </c>
      <c r="AD94" s="83" t="s">
        <v>56</v>
      </c>
      <c r="AE94" s="83"/>
    </row>
    <row r="95" s="42" customFormat="1" ht="105.75" spans="1:31">
      <c r="A95" s="83">
        <v>86</v>
      </c>
      <c r="B95" s="83" t="s">
        <v>61</v>
      </c>
      <c r="C95" s="83" t="s">
        <v>68</v>
      </c>
      <c r="D95" s="83" t="s">
        <v>69</v>
      </c>
      <c r="E95" s="83" t="s">
        <v>467</v>
      </c>
      <c r="F95" s="83" t="s">
        <v>49</v>
      </c>
      <c r="G95" s="83" t="s">
        <v>136</v>
      </c>
      <c r="H95" s="83" t="s">
        <v>444</v>
      </c>
      <c r="I95" s="83" t="s">
        <v>179</v>
      </c>
      <c r="J95" s="83" t="s">
        <v>130</v>
      </c>
      <c r="K95" s="88">
        <v>19</v>
      </c>
      <c r="L95" s="88">
        <v>19</v>
      </c>
      <c r="M95" s="83">
        <v>0</v>
      </c>
      <c r="N95" s="83">
        <v>0</v>
      </c>
      <c r="O95" s="83" t="s">
        <v>468</v>
      </c>
      <c r="P95" s="83" t="s">
        <v>469</v>
      </c>
      <c r="Q95" s="83" t="s">
        <v>451</v>
      </c>
      <c r="R95" s="83"/>
      <c r="S95" s="83" t="s">
        <v>424</v>
      </c>
      <c r="T95" s="83" t="s">
        <v>425</v>
      </c>
      <c r="U95" s="83" t="s">
        <v>426</v>
      </c>
      <c r="V95" s="83" t="s">
        <v>427</v>
      </c>
      <c r="W95" s="83">
        <v>32</v>
      </c>
      <c r="X95" s="83">
        <v>121</v>
      </c>
      <c r="Y95" s="83">
        <v>27</v>
      </c>
      <c r="Z95" s="83">
        <v>43</v>
      </c>
      <c r="AA95" s="83">
        <v>121</v>
      </c>
      <c r="AB95" s="83" t="s">
        <v>60</v>
      </c>
      <c r="AC95" s="83" t="s">
        <v>60</v>
      </c>
      <c r="AD95" s="83" t="s">
        <v>56</v>
      </c>
      <c r="AE95" s="83"/>
    </row>
    <row r="96" s="42" customFormat="1" ht="141" spans="1:31">
      <c r="A96" s="83">
        <v>87</v>
      </c>
      <c r="B96" s="83" t="s">
        <v>61</v>
      </c>
      <c r="C96" s="83" t="s">
        <v>94</v>
      </c>
      <c r="D96" s="83" t="s">
        <v>95</v>
      </c>
      <c r="E96" s="83" t="s">
        <v>470</v>
      </c>
      <c r="F96" s="83" t="s">
        <v>49</v>
      </c>
      <c r="G96" s="83" t="s">
        <v>159</v>
      </c>
      <c r="H96" s="83" t="s">
        <v>471</v>
      </c>
      <c r="I96" s="83" t="s">
        <v>472</v>
      </c>
      <c r="J96" s="83" t="s">
        <v>473</v>
      </c>
      <c r="K96" s="88">
        <v>50</v>
      </c>
      <c r="L96" s="88">
        <v>50</v>
      </c>
      <c r="M96" s="83">
        <v>0</v>
      </c>
      <c r="N96" s="83">
        <v>0</v>
      </c>
      <c r="O96" s="83" t="s">
        <v>474</v>
      </c>
      <c r="P96" s="83" t="s">
        <v>475</v>
      </c>
      <c r="Q96" s="83" t="s">
        <v>476</v>
      </c>
      <c r="R96" s="83" t="s">
        <v>56</v>
      </c>
      <c r="S96" s="83" t="s">
        <v>372</v>
      </c>
      <c r="T96" s="83" t="s">
        <v>372</v>
      </c>
      <c r="U96" s="83" t="s">
        <v>373</v>
      </c>
      <c r="V96" s="83" t="s">
        <v>374</v>
      </c>
      <c r="W96" s="83">
        <v>166</v>
      </c>
      <c r="X96" s="83">
        <v>498</v>
      </c>
      <c r="Y96" s="83">
        <v>14</v>
      </c>
      <c r="Z96" s="83">
        <v>37</v>
      </c>
      <c r="AA96" s="83">
        <v>498</v>
      </c>
      <c r="AB96" s="83" t="s">
        <v>60</v>
      </c>
      <c r="AC96" s="83" t="s">
        <v>60</v>
      </c>
      <c r="AD96" s="83" t="s">
        <v>56</v>
      </c>
      <c r="AE96" s="83"/>
    </row>
    <row r="97" s="42" customFormat="1" ht="141" spans="1:31">
      <c r="A97" s="83">
        <v>88</v>
      </c>
      <c r="B97" s="83" t="s">
        <v>61</v>
      </c>
      <c r="C97" s="83" t="s">
        <v>94</v>
      </c>
      <c r="D97" s="83" t="s">
        <v>95</v>
      </c>
      <c r="E97" s="83" t="s">
        <v>477</v>
      </c>
      <c r="F97" s="83" t="s">
        <v>49</v>
      </c>
      <c r="G97" s="83" t="s">
        <v>159</v>
      </c>
      <c r="H97" s="83" t="s">
        <v>178</v>
      </c>
      <c r="I97" s="83" t="s">
        <v>478</v>
      </c>
      <c r="J97" s="83" t="s">
        <v>479</v>
      </c>
      <c r="K97" s="88">
        <v>30</v>
      </c>
      <c r="L97" s="88">
        <v>30</v>
      </c>
      <c r="M97" s="83">
        <v>0</v>
      </c>
      <c r="N97" s="83">
        <v>0</v>
      </c>
      <c r="O97" s="83" t="s">
        <v>480</v>
      </c>
      <c r="P97" s="83" t="s">
        <v>481</v>
      </c>
      <c r="Q97" s="83" t="s">
        <v>482</v>
      </c>
      <c r="R97" s="83" t="s">
        <v>56</v>
      </c>
      <c r="S97" s="83" t="s">
        <v>372</v>
      </c>
      <c r="T97" s="83" t="s">
        <v>372</v>
      </c>
      <c r="U97" s="83" t="s">
        <v>373</v>
      </c>
      <c r="V97" s="83" t="s">
        <v>374</v>
      </c>
      <c r="W97" s="83">
        <v>676</v>
      </c>
      <c r="X97" s="83">
        <v>2350</v>
      </c>
      <c r="Y97" s="83">
        <v>65</v>
      </c>
      <c r="Z97" s="83">
        <v>216</v>
      </c>
      <c r="AA97" s="83">
        <v>2350</v>
      </c>
      <c r="AB97" s="83" t="s">
        <v>60</v>
      </c>
      <c r="AC97" s="83" t="s">
        <v>60</v>
      </c>
      <c r="AD97" s="83" t="s">
        <v>56</v>
      </c>
      <c r="AE97" s="83"/>
    </row>
    <row r="98" s="42" customFormat="1" ht="141" spans="1:31">
      <c r="A98" s="83">
        <v>89</v>
      </c>
      <c r="B98" s="83" t="s">
        <v>61</v>
      </c>
      <c r="C98" s="83" t="s">
        <v>94</v>
      </c>
      <c r="D98" s="83" t="s">
        <v>95</v>
      </c>
      <c r="E98" s="83" t="s">
        <v>483</v>
      </c>
      <c r="F98" s="83" t="s">
        <v>49</v>
      </c>
      <c r="G98" s="83" t="s">
        <v>159</v>
      </c>
      <c r="H98" s="83" t="s">
        <v>484</v>
      </c>
      <c r="I98" s="83" t="s">
        <v>478</v>
      </c>
      <c r="J98" s="83" t="s">
        <v>479</v>
      </c>
      <c r="K98" s="88">
        <v>5</v>
      </c>
      <c r="L98" s="88">
        <v>5</v>
      </c>
      <c r="M98" s="83">
        <v>0</v>
      </c>
      <c r="N98" s="83">
        <v>0</v>
      </c>
      <c r="O98" s="83" t="s">
        <v>485</v>
      </c>
      <c r="P98" s="83" t="s">
        <v>486</v>
      </c>
      <c r="Q98" s="83" t="s">
        <v>487</v>
      </c>
      <c r="R98" s="83" t="s">
        <v>56</v>
      </c>
      <c r="S98" s="83" t="s">
        <v>372</v>
      </c>
      <c r="T98" s="83" t="s">
        <v>372</v>
      </c>
      <c r="U98" s="83" t="s">
        <v>373</v>
      </c>
      <c r="V98" s="83" t="s">
        <v>374</v>
      </c>
      <c r="W98" s="83">
        <v>102</v>
      </c>
      <c r="X98" s="83">
        <v>383</v>
      </c>
      <c r="Y98" s="83">
        <v>62</v>
      </c>
      <c r="Z98" s="83">
        <v>223</v>
      </c>
      <c r="AA98" s="83">
        <v>383</v>
      </c>
      <c r="AB98" s="83" t="s">
        <v>60</v>
      </c>
      <c r="AC98" s="83" t="s">
        <v>60</v>
      </c>
      <c r="AD98" s="83" t="s">
        <v>56</v>
      </c>
      <c r="AE98" s="83"/>
    </row>
    <row r="99" s="42" customFormat="1" ht="141" customHeight="1" spans="1:31">
      <c r="A99" s="83">
        <v>90</v>
      </c>
      <c r="B99" s="83" t="s">
        <v>61</v>
      </c>
      <c r="C99" s="83" t="s">
        <v>288</v>
      </c>
      <c r="D99" s="83" t="s">
        <v>488</v>
      </c>
      <c r="E99" s="83" t="s">
        <v>489</v>
      </c>
      <c r="F99" s="83" t="s">
        <v>49</v>
      </c>
      <c r="G99" s="83" t="s">
        <v>159</v>
      </c>
      <c r="H99" s="83" t="s">
        <v>178</v>
      </c>
      <c r="I99" s="83" t="s">
        <v>110</v>
      </c>
      <c r="J99" s="83" t="s">
        <v>490</v>
      </c>
      <c r="K99" s="88">
        <v>18</v>
      </c>
      <c r="L99" s="88">
        <v>18</v>
      </c>
      <c r="M99" s="83">
        <v>0</v>
      </c>
      <c r="N99" s="83">
        <v>0</v>
      </c>
      <c r="O99" s="83" t="s">
        <v>491</v>
      </c>
      <c r="P99" s="83" t="s">
        <v>492</v>
      </c>
      <c r="Q99" s="83" t="s">
        <v>493</v>
      </c>
      <c r="R99" s="83" t="s">
        <v>56</v>
      </c>
      <c r="S99" s="83" t="s">
        <v>372</v>
      </c>
      <c r="T99" s="83" t="s">
        <v>372</v>
      </c>
      <c r="U99" s="83" t="s">
        <v>373</v>
      </c>
      <c r="V99" s="83" t="s">
        <v>374</v>
      </c>
      <c r="W99" s="83">
        <v>1480</v>
      </c>
      <c r="X99" s="83">
        <v>4983</v>
      </c>
      <c r="Y99" s="83">
        <v>136</v>
      </c>
      <c r="Z99" s="83">
        <v>421</v>
      </c>
      <c r="AA99" s="83">
        <v>4983</v>
      </c>
      <c r="AB99" s="83" t="s">
        <v>60</v>
      </c>
      <c r="AC99" s="83" t="s">
        <v>60</v>
      </c>
      <c r="AD99" s="83" t="s">
        <v>56</v>
      </c>
      <c r="AE99" s="83"/>
    </row>
    <row r="100" s="42" customFormat="1" ht="141" spans="1:31">
      <c r="A100" s="83">
        <v>91</v>
      </c>
      <c r="B100" s="83" t="s">
        <v>61</v>
      </c>
      <c r="C100" s="83" t="s">
        <v>94</v>
      </c>
      <c r="D100" s="83" t="s">
        <v>95</v>
      </c>
      <c r="E100" s="83" t="s">
        <v>494</v>
      </c>
      <c r="F100" s="83" t="s">
        <v>49</v>
      </c>
      <c r="G100" s="83" t="s">
        <v>159</v>
      </c>
      <c r="H100" s="83" t="s">
        <v>495</v>
      </c>
      <c r="I100" s="83" t="s">
        <v>478</v>
      </c>
      <c r="J100" s="83" t="s">
        <v>479</v>
      </c>
      <c r="K100" s="88">
        <v>80</v>
      </c>
      <c r="L100" s="88">
        <v>80</v>
      </c>
      <c r="M100" s="83">
        <v>0</v>
      </c>
      <c r="N100" s="83">
        <v>0</v>
      </c>
      <c r="O100" s="83" t="s">
        <v>496</v>
      </c>
      <c r="P100" s="83" t="s">
        <v>497</v>
      </c>
      <c r="Q100" s="83" t="s">
        <v>498</v>
      </c>
      <c r="R100" s="83" t="s">
        <v>56</v>
      </c>
      <c r="S100" s="83" t="s">
        <v>372</v>
      </c>
      <c r="T100" s="83" t="s">
        <v>372</v>
      </c>
      <c r="U100" s="83" t="s">
        <v>373</v>
      </c>
      <c r="V100" s="83" t="s">
        <v>374</v>
      </c>
      <c r="W100" s="83">
        <v>390</v>
      </c>
      <c r="X100" s="83">
        <v>1500</v>
      </c>
      <c r="Y100" s="83">
        <v>57</v>
      </c>
      <c r="Z100" s="83">
        <v>193</v>
      </c>
      <c r="AA100" s="83">
        <v>1500</v>
      </c>
      <c r="AB100" s="83" t="s">
        <v>60</v>
      </c>
      <c r="AC100" s="83" t="s">
        <v>60</v>
      </c>
      <c r="AD100" s="83" t="s">
        <v>56</v>
      </c>
      <c r="AE100" s="83"/>
    </row>
    <row r="101" s="42" customFormat="1" ht="141" spans="1:31">
      <c r="A101" s="83">
        <v>92</v>
      </c>
      <c r="B101" s="83" t="s">
        <v>61</v>
      </c>
      <c r="C101" s="83" t="s">
        <v>94</v>
      </c>
      <c r="D101" s="83" t="s">
        <v>95</v>
      </c>
      <c r="E101" s="83" t="s">
        <v>499</v>
      </c>
      <c r="F101" s="83" t="s">
        <v>49</v>
      </c>
      <c r="G101" s="83" t="s">
        <v>159</v>
      </c>
      <c r="H101" s="83" t="s">
        <v>500</v>
      </c>
      <c r="I101" s="83" t="s">
        <v>478</v>
      </c>
      <c r="J101" s="83" t="s">
        <v>479</v>
      </c>
      <c r="K101" s="88">
        <v>18</v>
      </c>
      <c r="L101" s="88">
        <v>18</v>
      </c>
      <c r="M101" s="83">
        <v>0</v>
      </c>
      <c r="N101" s="83">
        <v>0</v>
      </c>
      <c r="O101" s="83" t="s">
        <v>501</v>
      </c>
      <c r="P101" s="83" t="s">
        <v>502</v>
      </c>
      <c r="Q101" s="83" t="s">
        <v>503</v>
      </c>
      <c r="R101" s="83" t="s">
        <v>56</v>
      </c>
      <c r="S101" s="83" t="s">
        <v>372</v>
      </c>
      <c r="T101" s="83" t="s">
        <v>372</v>
      </c>
      <c r="U101" s="83" t="s">
        <v>373</v>
      </c>
      <c r="V101" s="83" t="s">
        <v>374</v>
      </c>
      <c r="W101" s="83">
        <v>320</v>
      </c>
      <c r="X101" s="83">
        <v>1300</v>
      </c>
      <c r="Y101" s="83">
        <v>47</v>
      </c>
      <c r="Z101" s="83">
        <v>220</v>
      </c>
      <c r="AA101" s="83">
        <v>1300</v>
      </c>
      <c r="AB101" s="83" t="s">
        <v>60</v>
      </c>
      <c r="AC101" s="83" t="s">
        <v>60</v>
      </c>
      <c r="AD101" s="83" t="s">
        <v>56</v>
      </c>
      <c r="AE101" s="83"/>
    </row>
    <row r="102" s="42" customFormat="1" ht="141" spans="1:31">
      <c r="A102" s="83">
        <v>93</v>
      </c>
      <c r="B102" s="83" t="s">
        <v>191</v>
      </c>
      <c r="C102" s="83" t="s">
        <v>192</v>
      </c>
      <c r="D102" s="83" t="s">
        <v>193</v>
      </c>
      <c r="E102" s="83" t="s">
        <v>504</v>
      </c>
      <c r="F102" s="83" t="s">
        <v>49</v>
      </c>
      <c r="G102" s="83" t="s">
        <v>159</v>
      </c>
      <c r="H102" s="83" t="s">
        <v>505</v>
      </c>
      <c r="I102" s="83" t="s">
        <v>110</v>
      </c>
      <c r="J102" s="83" t="s">
        <v>490</v>
      </c>
      <c r="K102" s="88">
        <v>15</v>
      </c>
      <c r="L102" s="88">
        <v>15</v>
      </c>
      <c r="M102" s="83">
        <v>0</v>
      </c>
      <c r="N102" s="83">
        <v>0</v>
      </c>
      <c r="O102" s="83" t="s">
        <v>506</v>
      </c>
      <c r="P102" s="83" t="s">
        <v>507</v>
      </c>
      <c r="Q102" s="83" t="s">
        <v>493</v>
      </c>
      <c r="R102" s="83" t="s">
        <v>56</v>
      </c>
      <c r="S102" s="83" t="s">
        <v>372</v>
      </c>
      <c r="T102" s="83" t="s">
        <v>372</v>
      </c>
      <c r="U102" s="83" t="s">
        <v>373</v>
      </c>
      <c r="V102" s="83" t="s">
        <v>374</v>
      </c>
      <c r="W102" s="83">
        <v>109</v>
      </c>
      <c r="X102" s="83">
        <v>374</v>
      </c>
      <c r="Y102" s="83">
        <v>5</v>
      </c>
      <c r="Z102" s="83">
        <v>25</v>
      </c>
      <c r="AA102" s="83">
        <v>374</v>
      </c>
      <c r="AB102" s="83" t="s">
        <v>60</v>
      </c>
      <c r="AC102" s="83" t="s">
        <v>60</v>
      </c>
      <c r="AD102" s="83" t="s">
        <v>56</v>
      </c>
      <c r="AE102" s="83"/>
    </row>
    <row r="103" s="42" customFormat="1" ht="141" spans="1:31">
      <c r="A103" s="83">
        <v>94</v>
      </c>
      <c r="B103" s="83" t="s">
        <v>191</v>
      </c>
      <c r="C103" s="83" t="s">
        <v>192</v>
      </c>
      <c r="D103" s="83" t="s">
        <v>275</v>
      </c>
      <c r="E103" s="83" t="s">
        <v>508</v>
      </c>
      <c r="F103" s="83" t="s">
        <v>49</v>
      </c>
      <c r="G103" s="83" t="s">
        <v>159</v>
      </c>
      <c r="H103" s="83" t="s">
        <v>509</v>
      </c>
      <c r="I103" s="83" t="s">
        <v>110</v>
      </c>
      <c r="J103" s="83" t="s">
        <v>490</v>
      </c>
      <c r="K103" s="88">
        <v>4</v>
      </c>
      <c r="L103" s="88">
        <v>4</v>
      </c>
      <c r="M103" s="83">
        <v>0</v>
      </c>
      <c r="N103" s="83">
        <v>0</v>
      </c>
      <c r="O103" s="83" t="s">
        <v>510</v>
      </c>
      <c r="P103" s="83" t="s">
        <v>511</v>
      </c>
      <c r="Q103" s="83" t="s">
        <v>493</v>
      </c>
      <c r="R103" s="83" t="s">
        <v>56</v>
      </c>
      <c r="S103" s="83" t="s">
        <v>372</v>
      </c>
      <c r="T103" s="83" t="s">
        <v>372</v>
      </c>
      <c r="U103" s="83" t="s">
        <v>373</v>
      </c>
      <c r="V103" s="83" t="s">
        <v>374</v>
      </c>
      <c r="W103" s="83">
        <v>371</v>
      </c>
      <c r="X103" s="83">
        <v>1286</v>
      </c>
      <c r="Y103" s="83">
        <v>138</v>
      </c>
      <c r="Z103" s="83">
        <v>483</v>
      </c>
      <c r="AA103" s="83">
        <v>1286</v>
      </c>
      <c r="AB103" s="83" t="s">
        <v>60</v>
      </c>
      <c r="AC103" s="83" t="s">
        <v>60</v>
      </c>
      <c r="AD103" s="83" t="s">
        <v>56</v>
      </c>
      <c r="AE103" s="83"/>
    </row>
    <row r="104" s="42" customFormat="1" ht="141" spans="1:31">
      <c r="A104" s="83">
        <v>95</v>
      </c>
      <c r="B104" s="83" t="s">
        <v>61</v>
      </c>
      <c r="C104" s="83" t="s">
        <v>94</v>
      </c>
      <c r="D104" s="83" t="s">
        <v>95</v>
      </c>
      <c r="E104" s="83" t="s">
        <v>512</v>
      </c>
      <c r="F104" s="83" t="s">
        <v>49</v>
      </c>
      <c r="G104" s="83" t="s">
        <v>159</v>
      </c>
      <c r="H104" s="83" t="s">
        <v>246</v>
      </c>
      <c r="I104" s="83" t="s">
        <v>478</v>
      </c>
      <c r="J104" s="83" t="s">
        <v>479</v>
      </c>
      <c r="K104" s="88">
        <v>5.5</v>
      </c>
      <c r="L104" s="88">
        <v>5.5</v>
      </c>
      <c r="M104" s="83">
        <v>0</v>
      </c>
      <c r="N104" s="83">
        <v>0</v>
      </c>
      <c r="O104" s="83" t="s">
        <v>513</v>
      </c>
      <c r="P104" s="83" t="s">
        <v>514</v>
      </c>
      <c r="Q104" s="83" t="s">
        <v>515</v>
      </c>
      <c r="R104" s="83" t="s">
        <v>56</v>
      </c>
      <c r="S104" s="83" t="s">
        <v>372</v>
      </c>
      <c r="T104" s="83" t="s">
        <v>372</v>
      </c>
      <c r="U104" s="83" t="s">
        <v>373</v>
      </c>
      <c r="V104" s="83" t="s">
        <v>374</v>
      </c>
      <c r="W104" s="83">
        <v>32</v>
      </c>
      <c r="X104" s="83">
        <v>115</v>
      </c>
      <c r="Y104" s="83">
        <v>13</v>
      </c>
      <c r="Z104" s="83">
        <v>49</v>
      </c>
      <c r="AA104" s="83">
        <v>115</v>
      </c>
      <c r="AB104" s="83" t="s">
        <v>60</v>
      </c>
      <c r="AC104" s="83" t="s">
        <v>60</v>
      </c>
      <c r="AD104" s="83" t="s">
        <v>56</v>
      </c>
      <c r="AE104" s="83"/>
    </row>
    <row r="105" s="42" customFormat="1" ht="118" customHeight="1" spans="1:31">
      <c r="A105" s="83">
        <v>96</v>
      </c>
      <c r="B105" s="83" t="s">
        <v>61</v>
      </c>
      <c r="C105" s="83" t="s">
        <v>94</v>
      </c>
      <c r="D105" s="83" t="s">
        <v>95</v>
      </c>
      <c r="E105" s="83" t="s">
        <v>516</v>
      </c>
      <c r="F105" s="83" t="s">
        <v>49</v>
      </c>
      <c r="G105" s="83" t="s">
        <v>159</v>
      </c>
      <c r="H105" s="83" t="s">
        <v>484</v>
      </c>
      <c r="I105" s="83" t="s">
        <v>478</v>
      </c>
      <c r="J105" s="83" t="s">
        <v>479</v>
      </c>
      <c r="K105" s="88">
        <v>30</v>
      </c>
      <c r="L105" s="88">
        <v>30</v>
      </c>
      <c r="M105" s="83">
        <v>0</v>
      </c>
      <c r="N105" s="83">
        <v>0</v>
      </c>
      <c r="O105" s="83" t="s">
        <v>517</v>
      </c>
      <c r="P105" s="83" t="s">
        <v>518</v>
      </c>
      <c r="Q105" s="83" t="s">
        <v>493</v>
      </c>
      <c r="R105" s="83" t="s">
        <v>56</v>
      </c>
      <c r="S105" s="83" t="s">
        <v>372</v>
      </c>
      <c r="T105" s="83" t="s">
        <v>372</v>
      </c>
      <c r="U105" s="83" t="s">
        <v>373</v>
      </c>
      <c r="V105" s="83" t="s">
        <v>374</v>
      </c>
      <c r="W105" s="83">
        <v>60</v>
      </c>
      <c r="X105" s="83">
        <v>232</v>
      </c>
      <c r="Y105" s="83">
        <v>24</v>
      </c>
      <c r="Z105" s="83">
        <v>93</v>
      </c>
      <c r="AA105" s="83">
        <v>232</v>
      </c>
      <c r="AB105" s="83" t="s">
        <v>60</v>
      </c>
      <c r="AC105" s="83" t="s">
        <v>60</v>
      </c>
      <c r="AD105" s="83" t="s">
        <v>56</v>
      </c>
      <c r="AE105" s="83"/>
    </row>
    <row r="106" s="42" customFormat="1" ht="141" spans="1:31">
      <c r="A106" s="83">
        <v>97</v>
      </c>
      <c r="B106" s="83" t="s">
        <v>61</v>
      </c>
      <c r="C106" s="83" t="s">
        <v>94</v>
      </c>
      <c r="D106" s="83" t="s">
        <v>95</v>
      </c>
      <c r="E106" s="83" t="s">
        <v>519</v>
      </c>
      <c r="F106" s="83" t="s">
        <v>49</v>
      </c>
      <c r="G106" s="83" t="s">
        <v>159</v>
      </c>
      <c r="H106" s="83" t="s">
        <v>234</v>
      </c>
      <c r="I106" s="83" t="s">
        <v>478</v>
      </c>
      <c r="J106" s="83" t="s">
        <v>479</v>
      </c>
      <c r="K106" s="88">
        <v>35.5</v>
      </c>
      <c r="L106" s="88">
        <v>35.5</v>
      </c>
      <c r="M106" s="83">
        <v>0</v>
      </c>
      <c r="N106" s="83">
        <v>0</v>
      </c>
      <c r="O106" s="83" t="s">
        <v>520</v>
      </c>
      <c r="P106" s="83" t="s">
        <v>521</v>
      </c>
      <c r="Q106" s="83" t="s">
        <v>503</v>
      </c>
      <c r="R106" s="83" t="s">
        <v>56</v>
      </c>
      <c r="S106" s="83" t="s">
        <v>372</v>
      </c>
      <c r="T106" s="83" t="s">
        <v>372</v>
      </c>
      <c r="U106" s="83" t="s">
        <v>373</v>
      </c>
      <c r="V106" s="83" t="s">
        <v>374</v>
      </c>
      <c r="W106" s="83">
        <v>101</v>
      </c>
      <c r="X106" s="83">
        <v>404</v>
      </c>
      <c r="Y106" s="83">
        <v>23</v>
      </c>
      <c r="Z106" s="83">
        <v>92</v>
      </c>
      <c r="AA106" s="83">
        <v>404</v>
      </c>
      <c r="AB106" s="83" t="s">
        <v>60</v>
      </c>
      <c r="AC106" s="83" t="s">
        <v>60</v>
      </c>
      <c r="AD106" s="83" t="s">
        <v>56</v>
      </c>
      <c r="AE106" s="83"/>
    </row>
    <row r="107" s="42" customFormat="1" ht="141" spans="1:31">
      <c r="A107" s="83">
        <v>98</v>
      </c>
      <c r="B107" s="83" t="s">
        <v>191</v>
      </c>
      <c r="C107" s="83" t="s">
        <v>192</v>
      </c>
      <c r="D107" s="83" t="s">
        <v>275</v>
      </c>
      <c r="E107" s="83" t="s">
        <v>522</v>
      </c>
      <c r="F107" s="83" t="s">
        <v>49</v>
      </c>
      <c r="G107" s="83" t="s">
        <v>159</v>
      </c>
      <c r="H107" s="83" t="s">
        <v>523</v>
      </c>
      <c r="I107" s="83" t="s">
        <v>524</v>
      </c>
      <c r="J107" s="83" t="s">
        <v>525</v>
      </c>
      <c r="K107" s="88">
        <v>80</v>
      </c>
      <c r="L107" s="88">
        <v>80</v>
      </c>
      <c r="M107" s="83">
        <v>0</v>
      </c>
      <c r="N107" s="83">
        <v>0</v>
      </c>
      <c r="O107" s="83" t="s">
        <v>526</v>
      </c>
      <c r="P107" s="83" t="s">
        <v>527</v>
      </c>
      <c r="Q107" s="83" t="s">
        <v>493</v>
      </c>
      <c r="R107" s="83" t="s">
        <v>56</v>
      </c>
      <c r="S107" s="83" t="s">
        <v>372</v>
      </c>
      <c r="T107" s="83" t="s">
        <v>372</v>
      </c>
      <c r="U107" s="83" t="s">
        <v>373</v>
      </c>
      <c r="V107" s="83" t="s">
        <v>374</v>
      </c>
      <c r="W107" s="83">
        <v>289</v>
      </c>
      <c r="X107" s="83">
        <v>803</v>
      </c>
      <c r="Y107" s="83">
        <v>39</v>
      </c>
      <c r="Z107" s="83">
        <v>145</v>
      </c>
      <c r="AA107" s="83">
        <v>803</v>
      </c>
      <c r="AB107" s="83" t="s">
        <v>60</v>
      </c>
      <c r="AC107" s="83" t="s">
        <v>60</v>
      </c>
      <c r="AD107" s="83" t="s">
        <v>56</v>
      </c>
      <c r="AE107" s="83"/>
    </row>
    <row r="108" s="42" customFormat="1" ht="141" spans="1:31">
      <c r="A108" s="83">
        <v>99</v>
      </c>
      <c r="B108" s="83" t="s">
        <v>61</v>
      </c>
      <c r="C108" s="83" t="s">
        <v>94</v>
      </c>
      <c r="D108" s="83" t="s">
        <v>95</v>
      </c>
      <c r="E108" s="83" t="s">
        <v>528</v>
      </c>
      <c r="F108" s="83" t="s">
        <v>49</v>
      </c>
      <c r="G108" s="83" t="s">
        <v>159</v>
      </c>
      <c r="H108" s="83" t="s">
        <v>529</v>
      </c>
      <c r="I108" s="83" t="s">
        <v>530</v>
      </c>
      <c r="J108" s="83" t="s">
        <v>531</v>
      </c>
      <c r="K108" s="88">
        <v>14</v>
      </c>
      <c r="L108" s="88">
        <v>14</v>
      </c>
      <c r="M108" s="83">
        <v>0</v>
      </c>
      <c r="N108" s="83">
        <v>0</v>
      </c>
      <c r="O108" s="83" t="s">
        <v>532</v>
      </c>
      <c r="P108" s="83" t="s">
        <v>533</v>
      </c>
      <c r="Q108" s="83" t="s">
        <v>493</v>
      </c>
      <c r="R108" s="83" t="s">
        <v>56</v>
      </c>
      <c r="S108" s="83" t="s">
        <v>372</v>
      </c>
      <c r="T108" s="83" t="s">
        <v>372</v>
      </c>
      <c r="U108" s="83" t="s">
        <v>373</v>
      </c>
      <c r="V108" s="83" t="s">
        <v>374</v>
      </c>
      <c r="W108" s="83">
        <v>95</v>
      </c>
      <c r="X108" s="83">
        <v>490</v>
      </c>
      <c r="Y108" s="83">
        <v>11</v>
      </c>
      <c r="Z108" s="83">
        <v>35</v>
      </c>
      <c r="AA108" s="83">
        <v>490</v>
      </c>
      <c r="AB108" s="83" t="s">
        <v>60</v>
      </c>
      <c r="AC108" s="83" t="s">
        <v>60</v>
      </c>
      <c r="AD108" s="83" t="s">
        <v>56</v>
      </c>
      <c r="AE108" s="83"/>
    </row>
    <row r="109" s="42" customFormat="1" ht="141" spans="1:31">
      <c r="A109" s="83">
        <v>100</v>
      </c>
      <c r="B109" s="83" t="s">
        <v>61</v>
      </c>
      <c r="C109" s="83" t="s">
        <v>94</v>
      </c>
      <c r="D109" s="83" t="s">
        <v>95</v>
      </c>
      <c r="E109" s="83" t="s">
        <v>534</v>
      </c>
      <c r="F109" s="83" t="s">
        <v>49</v>
      </c>
      <c r="G109" s="83" t="s">
        <v>159</v>
      </c>
      <c r="H109" s="83" t="s">
        <v>500</v>
      </c>
      <c r="I109" s="83" t="s">
        <v>530</v>
      </c>
      <c r="J109" s="83" t="s">
        <v>531</v>
      </c>
      <c r="K109" s="88">
        <v>70</v>
      </c>
      <c r="L109" s="88">
        <v>70</v>
      </c>
      <c r="M109" s="83">
        <v>0</v>
      </c>
      <c r="N109" s="83">
        <v>0</v>
      </c>
      <c r="O109" s="83" t="s">
        <v>535</v>
      </c>
      <c r="P109" s="83" t="s">
        <v>536</v>
      </c>
      <c r="Q109" s="83" t="s">
        <v>493</v>
      </c>
      <c r="R109" s="83" t="s">
        <v>56</v>
      </c>
      <c r="S109" s="83" t="s">
        <v>372</v>
      </c>
      <c r="T109" s="83" t="s">
        <v>372</v>
      </c>
      <c r="U109" s="83" t="s">
        <v>373</v>
      </c>
      <c r="V109" s="83" t="s">
        <v>374</v>
      </c>
      <c r="W109" s="83">
        <v>88</v>
      </c>
      <c r="X109" s="83">
        <v>326</v>
      </c>
      <c r="Y109" s="83">
        <v>18</v>
      </c>
      <c r="Z109" s="83">
        <v>72</v>
      </c>
      <c r="AA109" s="83">
        <v>326</v>
      </c>
      <c r="AB109" s="83" t="s">
        <v>60</v>
      </c>
      <c r="AC109" s="83" t="s">
        <v>60</v>
      </c>
      <c r="AD109" s="83" t="s">
        <v>56</v>
      </c>
      <c r="AE109" s="83"/>
    </row>
    <row r="110" s="42" customFormat="1" ht="141" spans="1:31">
      <c r="A110" s="83">
        <v>101</v>
      </c>
      <c r="B110" s="83" t="s">
        <v>61</v>
      </c>
      <c r="C110" s="83" t="s">
        <v>94</v>
      </c>
      <c r="D110" s="83" t="s">
        <v>95</v>
      </c>
      <c r="E110" s="83" t="s">
        <v>537</v>
      </c>
      <c r="F110" s="83" t="s">
        <v>49</v>
      </c>
      <c r="G110" s="83" t="s">
        <v>159</v>
      </c>
      <c r="H110" s="83" t="s">
        <v>505</v>
      </c>
      <c r="I110" s="83" t="s">
        <v>110</v>
      </c>
      <c r="J110" s="83" t="s">
        <v>490</v>
      </c>
      <c r="K110" s="88">
        <v>25</v>
      </c>
      <c r="L110" s="88">
        <v>25</v>
      </c>
      <c r="M110" s="83">
        <v>0</v>
      </c>
      <c r="N110" s="83">
        <v>0</v>
      </c>
      <c r="O110" s="83" t="s">
        <v>538</v>
      </c>
      <c r="P110" s="83" t="s">
        <v>539</v>
      </c>
      <c r="Q110" s="83" t="s">
        <v>493</v>
      </c>
      <c r="R110" s="83" t="s">
        <v>56</v>
      </c>
      <c r="S110" s="83" t="s">
        <v>372</v>
      </c>
      <c r="T110" s="83" t="s">
        <v>372</v>
      </c>
      <c r="U110" s="83" t="s">
        <v>373</v>
      </c>
      <c r="V110" s="83" t="s">
        <v>374</v>
      </c>
      <c r="W110" s="83">
        <v>245</v>
      </c>
      <c r="X110" s="83">
        <v>818</v>
      </c>
      <c r="Y110" s="83">
        <v>353</v>
      </c>
      <c r="Z110" s="83">
        <v>175</v>
      </c>
      <c r="AA110" s="83">
        <v>818</v>
      </c>
      <c r="AB110" s="83" t="s">
        <v>60</v>
      </c>
      <c r="AC110" s="83" t="s">
        <v>60</v>
      </c>
      <c r="AD110" s="83" t="s">
        <v>56</v>
      </c>
      <c r="AE110" s="83"/>
    </row>
    <row r="111" s="42" customFormat="1" ht="141" spans="1:31">
      <c r="A111" s="83">
        <v>102</v>
      </c>
      <c r="B111" s="83" t="s">
        <v>61</v>
      </c>
      <c r="C111" s="83" t="s">
        <v>94</v>
      </c>
      <c r="D111" s="83" t="s">
        <v>95</v>
      </c>
      <c r="E111" s="83" t="s">
        <v>540</v>
      </c>
      <c r="F111" s="83" t="s">
        <v>49</v>
      </c>
      <c r="G111" s="83" t="s">
        <v>159</v>
      </c>
      <c r="H111" s="83" t="s">
        <v>541</v>
      </c>
      <c r="I111" s="83" t="s">
        <v>110</v>
      </c>
      <c r="J111" s="83" t="s">
        <v>490</v>
      </c>
      <c r="K111" s="88">
        <v>80</v>
      </c>
      <c r="L111" s="88">
        <v>80</v>
      </c>
      <c r="M111" s="83">
        <v>0</v>
      </c>
      <c r="N111" s="83">
        <v>0</v>
      </c>
      <c r="O111" s="83" t="s">
        <v>542</v>
      </c>
      <c r="P111" s="83" t="s">
        <v>543</v>
      </c>
      <c r="Q111" s="83" t="s">
        <v>544</v>
      </c>
      <c r="R111" s="83" t="s">
        <v>56</v>
      </c>
      <c r="S111" s="83" t="s">
        <v>372</v>
      </c>
      <c r="T111" s="83" t="s">
        <v>372</v>
      </c>
      <c r="U111" s="83" t="s">
        <v>373</v>
      </c>
      <c r="V111" s="83" t="s">
        <v>374</v>
      </c>
      <c r="W111" s="83">
        <v>557</v>
      </c>
      <c r="X111" s="83">
        <v>2270</v>
      </c>
      <c r="Y111" s="83">
        <v>96</v>
      </c>
      <c r="Z111" s="83">
        <v>365</v>
      </c>
      <c r="AA111" s="83">
        <v>2270</v>
      </c>
      <c r="AB111" s="83" t="s">
        <v>60</v>
      </c>
      <c r="AC111" s="83" t="s">
        <v>60</v>
      </c>
      <c r="AD111" s="83" t="s">
        <v>56</v>
      </c>
      <c r="AE111" s="83"/>
    </row>
    <row r="112" s="42" customFormat="1" ht="141" spans="1:31">
      <c r="A112" s="83">
        <v>103</v>
      </c>
      <c r="B112" s="83" t="s">
        <v>191</v>
      </c>
      <c r="C112" s="83" t="s">
        <v>192</v>
      </c>
      <c r="D112" s="83" t="s">
        <v>193</v>
      </c>
      <c r="E112" s="83" t="s">
        <v>545</v>
      </c>
      <c r="F112" s="83" t="s">
        <v>49</v>
      </c>
      <c r="G112" s="83" t="s">
        <v>159</v>
      </c>
      <c r="H112" s="83" t="s">
        <v>500</v>
      </c>
      <c r="I112" s="83" t="s">
        <v>110</v>
      </c>
      <c r="J112" s="83" t="s">
        <v>490</v>
      </c>
      <c r="K112" s="88">
        <v>100</v>
      </c>
      <c r="L112" s="88">
        <v>100</v>
      </c>
      <c r="M112" s="83">
        <v>0</v>
      </c>
      <c r="N112" s="83">
        <v>0</v>
      </c>
      <c r="O112" s="83" t="s">
        <v>546</v>
      </c>
      <c r="P112" s="83" t="s">
        <v>547</v>
      </c>
      <c r="Q112" s="83" t="s">
        <v>493</v>
      </c>
      <c r="R112" s="83" t="s">
        <v>56</v>
      </c>
      <c r="S112" s="83" t="s">
        <v>372</v>
      </c>
      <c r="T112" s="83" t="s">
        <v>372</v>
      </c>
      <c r="U112" s="83" t="s">
        <v>373</v>
      </c>
      <c r="V112" s="83" t="s">
        <v>374</v>
      </c>
      <c r="W112" s="83">
        <v>262</v>
      </c>
      <c r="X112" s="83">
        <v>923</v>
      </c>
      <c r="Y112" s="83">
        <v>23</v>
      </c>
      <c r="Z112" s="83">
        <v>74</v>
      </c>
      <c r="AA112" s="83">
        <v>923</v>
      </c>
      <c r="AB112" s="83" t="s">
        <v>60</v>
      </c>
      <c r="AC112" s="83" t="s">
        <v>60</v>
      </c>
      <c r="AD112" s="83" t="s">
        <v>56</v>
      </c>
      <c r="AE112" s="83"/>
    </row>
    <row r="113" s="42" customFormat="1" ht="141" spans="1:250">
      <c r="A113" s="83">
        <v>104</v>
      </c>
      <c r="B113" s="83" t="s">
        <v>191</v>
      </c>
      <c r="C113" s="83" t="s">
        <v>192</v>
      </c>
      <c r="D113" s="83" t="s">
        <v>193</v>
      </c>
      <c r="E113" s="83" t="s">
        <v>548</v>
      </c>
      <c r="F113" s="83" t="s">
        <v>49</v>
      </c>
      <c r="G113" s="83" t="s">
        <v>159</v>
      </c>
      <c r="H113" s="83" t="s">
        <v>234</v>
      </c>
      <c r="I113" s="101" t="s">
        <v>407</v>
      </c>
      <c r="J113" s="101" t="s">
        <v>291</v>
      </c>
      <c r="K113" s="88">
        <v>60</v>
      </c>
      <c r="L113" s="88">
        <v>60</v>
      </c>
      <c r="M113" s="83">
        <v>0</v>
      </c>
      <c r="N113" s="83">
        <v>0</v>
      </c>
      <c r="O113" s="83" t="s">
        <v>549</v>
      </c>
      <c r="P113" s="83" t="s">
        <v>550</v>
      </c>
      <c r="Q113" s="83" t="s">
        <v>493</v>
      </c>
      <c r="R113" s="83" t="s">
        <v>56</v>
      </c>
      <c r="S113" s="83" t="s">
        <v>372</v>
      </c>
      <c r="T113" s="83" t="s">
        <v>372</v>
      </c>
      <c r="U113" s="83" t="s">
        <v>373</v>
      </c>
      <c r="V113" s="83" t="s">
        <v>374</v>
      </c>
      <c r="W113" s="83">
        <v>84</v>
      </c>
      <c r="X113" s="83">
        <v>306</v>
      </c>
      <c r="Y113" s="83">
        <v>10</v>
      </c>
      <c r="Z113" s="83">
        <v>31</v>
      </c>
      <c r="AA113" s="83">
        <v>306</v>
      </c>
      <c r="AB113" s="83" t="s">
        <v>60</v>
      </c>
      <c r="AC113" s="83" t="s">
        <v>60</v>
      </c>
      <c r="AD113" s="83" t="s">
        <v>56</v>
      </c>
      <c r="AE113" s="83"/>
    </row>
    <row r="114" s="42" customFormat="1" ht="141" spans="1:250">
      <c r="A114" s="83">
        <v>105</v>
      </c>
      <c r="B114" s="83" t="s">
        <v>61</v>
      </c>
      <c r="C114" s="83" t="s">
        <v>68</v>
      </c>
      <c r="D114" s="83" t="s">
        <v>69</v>
      </c>
      <c r="E114" s="83" t="s">
        <v>551</v>
      </c>
      <c r="F114" s="83" t="s">
        <v>49</v>
      </c>
      <c r="G114" s="83" t="s">
        <v>159</v>
      </c>
      <c r="H114" s="83" t="s">
        <v>500</v>
      </c>
      <c r="I114" s="83" t="s">
        <v>478</v>
      </c>
      <c r="J114" s="83" t="s">
        <v>479</v>
      </c>
      <c r="K114" s="88">
        <v>27</v>
      </c>
      <c r="L114" s="88">
        <v>27</v>
      </c>
      <c r="M114" s="83">
        <v>0</v>
      </c>
      <c r="N114" s="83">
        <v>0</v>
      </c>
      <c r="O114" s="83" t="s">
        <v>552</v>
      </c>
      <c r="P114" s="83" t="s">
        <v>553</v>
      </c>
      <c r="Q114" s="83" t="s">
        <v>554</v>
      </c>
      <c r="R114" s="83" t="s">
        <v>56</v>
      </c>
      <c r="S114" s="83" t="s">
        <v>372</v>
      </c>
      <c r="T114" s="83" t="s">
        <v>372</v>
      </c>
      <c r="U114" s="83" t="s">
        <v>373</v>
      </c>
      <c r="V114" s="83" t="s">
        <v>374</v>
      </c>
      <c r="W114" s="83">
        <v>221</v>
      </c>
      <c r="X114" s="83">
        <v>932</v>
      </c>
      <c r="Y114" s="83">
        <v>64</v>
      </c>
      <c r="Z114" s="83">
        <v>271</v>
      </c>
      <c r="AA114" s="83">
        <v>932</v>
      </c>
      <c r="AB114" s="83" t="s">
        <v>60</v>
      </c>
      <c r="AC114" s="83" t="s">
        <v>60</v>
      </c>
      <c r="AD114" s="83" t="s">
        <v>56</v>
      </c>
      <c r="AE114" s="83"/>
    </row>
    <row r="115" s="42" customFormat="1" ht="141" spans="1:250">
      <c r="A115" s="83">
        <v>106</v>
      </c>
      <c r="B115" s="83" t="s">
        <v>61</v>
      </c>
      <c r="C115" s="83" t="s">
        <v>68</v>
      </c>
      <c r="D115" s="83" t="s">
        <v>69</v>
      </c>
      <c r="E115" s="83" t="s">
        <v>555</v>
      </c>
      <c r="F115" s="83" t="s">
        <v>49</v>
      </c>
      <c r="G115" s="83" t="s">
        <v>159</v>
      </c>
      <c r="H115" s="83" t="s">
        <v>556</v>
      </c>
      <c r="I115" s="83" t="s">
        <v>478</v>
      </c>
      <c r="J115" s="83" t="s">
        <v>479</v>
      </c>
      <c r="K115" s="88">
        <v>20</v>
      </c>
      <c r="L115" s="88">
        <v>20</v>
      </c>
      <c r="M115" s="83">
        <v>0</v>
      </c>
      <c r="N115" s="83">
        <v>0</v>
      </c>
      <c r="O115" s="83" t="s">
        <v>557</v>
      </c>
      <c r="P115" s="83" t="s">
        <v>558</v>
      </c>
      <c r="Q115" s="83" t="s">
        <v>559</v>
      </c>
      <c r="R115" s="83" t="s">
        <v>56</v>
      </c>
      <c r="S115" s="83" t="s">
        <v>372</v>
      </c>
      <c r="T115" s="83" t="s">
        <v>372</v>
      </c>
      <c r="U115" s="83" t="s">
        <v>373</v>
      </c>
      <c r="V115" s="83" t="s">
        <v>374</v>
      </c>
      <c r="W115" s="83">
        <v>42</v>
      </c>
      <c r="X115" s="83">
        <v>200</v>
      </c>
      <c r="Y115" s="83">
        <v>16</v>
      </c>
      <c r="Z115" s="83">
        <v>56</v>
      </c>
      <c r="AA115" s="83">
        <v>200</v>
      </c>
      <c r="AB115" s="83" t="s">
        <v>60</v>
      </c>
      <c r="AC115" s="83" t="s">
        <v>60</v>
      </c>
      <c r="AD115" s="83" t="s">
        <v>56</v>
      </c>
      <c r="AE115" s="83"/>
    </row>
    <row r="116" s="42" customFormat="1" ht="141" spans="1:250">
      <c r="A116" s="83">
        <v>107</v>
      </c>
      <c r="B116" s="83" t="s">
        <v>61</v>
      </c>
      <c r="C116" s="83" t="s">
        <v>94</v>
      </c>
      <c r="D116" s="83" t="s">
        <v>95</v>
      </c>
      <c r="E116" s="83" t="s">
        <v>560</v>
      </c>
      <c r="F116" s="83" t="s">
        <v>49</v>
      </c>
      <c r="G116" s="83" t="s">
        <v>159</v>
      </c>
      <c r="H116" s="83" t="s">
        <v>243</v>
      </c>
      <c r="I116" s="83" t="s">
        <v>110</v>
      </c>
      <c r="J116" s="83" t="s">
        <v>490</v>
      </c>
      <c r="K116" s="88">
        <v>40</v>
      </c>
      <c r="L116" s="88">
        <v>40</v>
      </c>
      <c r="M116" s="83">
        <v>0</v>
      </c>
      <c r="N116" s="83">
        <v>0</v>
      </c>
      <c r="O116" s="83" t="s">
        <v>535</v>
      </c>
      <c r="P116" s="83" t="s">
        <v>561</v>
      </c>
      <c r="Q116" s="83" t="s">
        <v>493</v>
      </c>
      <c r="R116" s="83" t="s">
        <v>56</v>
      </c>
      <c r="S116" s="83" t="s">
        <v>372</v>
      </c>
      <c r="T116" s="83" t="s">
        <v>372</v>
      </c>
      <c r="U116" s="83" t="s">
        <v>373</v>
      </c>
      <c r="V116" s="83" t="s">
        <v>374</v>
      </c>
      <c r="W116" s="83">
        <v>96</v>
      </c>
      <c r="X116" s="83">
        <v>343</v>
      </c>
      <c r="Y116" s="83">
        <v>43</v>
      </c>
      <c r="Z116" s="83">
        <v>186</v>
      </c>
      <c r="AA116" s="83">
        <v>343</v>
      </c>
      <c r="AB116" s="83" t="s">
        <v>60</v>
      </c>
      <c r="AC116" s="83" t="s">
        <v>60</v>
      </c>
      <c r="AD116" s="83" t="s">
        <v>56</v>
      </c>
      <c r="AE116" s="83"/>
    </row>
    <row r="117" s="42" customFormat="1" ht="141" spans="1:250">
      <c r="A117" s="83">
        <v>108</v>
      </c>
      <c r="B117" s="83" t="s">
        <v>61</v>
      </c>
      <c r="C117" s="83" t="s">
        <v>94</v>
      </c>
      <c r="D117" s="83" t="s">
        <v>95</v>
      </c>
      <c r="E117" s="83" t="s">
        <v>562</v>
      </c>
      <c r="F117" s="83" t="s">
        <v>49</v>
      </c>
      <c r="G117" s="83" t="s">
        <v>159</v>
      </c>
      <c r="H117" s="83" t="s">
        <v>505</v>
      </c>
      <c r="I117" s="83" t="s">
        <v>478</v>
      </c>
      <c r="J117" s="83" t="s">
        <v>479</v>
      </c>
      <c r="K117" s="88">
        <v>30</v>
      </c>
      <c r="L117" s="88">
        <v>30</v>
      </c>
      <c r="M117" s="83">
        <v>0</v>
      </c>
      <c r="N117" s="83">
        <v>0</v>
      </c>
      <c r="O117" s="83" t="s">
        <v>563</v>
      </c>
      <c r="P117" s="83" t="s">
        <v>564</v>
      </c>
      <c r="Q117" s="83" t="s">
        <v>565</v>
      </c>
      <c r="R117" s="83" t="s">
        <v>56</v>
      </c>
      <c r="S117" s="83" t="s">
        <v>372</v>
      </c>
      <c r="T117" s="83" t="s">
        <v>372</v>
      </c>
      <c r="U117" s="83" t="s">
        <v>373</v>
      </c>
      <c r="V117" s="83" t="s">
        <v>374</v>
      </c>
      <c r="W117" s="83">
        <v>98</v>
      </c>
      <c r="X117" s="83">
        <v>405</v>
      </c>
      <c r="Y117" s="83">
        <v>11</v>
      </c>
      <c r="Z117" s="83">
        <v>33</v>
      </c>
      <c r="AA117" s="83">
        <v>405</v>
      </c>
      <c r="AB117" s="83" t="s">
        <v>60</v>
      </c>
      <c r="AC117" s="83" t="s">
        <v>60</v>
      </c>
      <c r="AD117" s="83" t="s">
        <v>56</v>
      </c>
      <c r="AE117" s="83"/>
    </row>
    <row r="118" s="42" customFormat="1" ht="141" spans="1:250">
      <c r="A118" s="83">
        <v>109</v>
      </c>
      <c r="B118" s="83" t="s">
        <v>61</v>
      </c>
      <c r="C118" s="83" t="s">
        <v>94</v>
      </c>
      <c r="D118" s="83" t="s">
        <v>95</v>
      </c>
      <c r="E118" s="83" t="s">
        <v>566</v>
      </c>
      <c r="F118" s="83" t="s">
        <v>49</v>
      </c>
      <c r="G118" s="83" t="s">
        <v>159</v>
      </c>
      <c r="H118" s="83" t="s">
        <v>178</v>
      </c>
      <c r="I118" s="83" t="s">
        <v>472</v>
      </c>
      <c r="J118" s="83" t="s">
        <v>567</v>
      </c>
      <c r="K118" s="88">
        <v>100</v>
      </c>
      <c r="L118" s="88">
        <v>100</v>
      </c>
      <c r="M118" s="83">
        <v>0</v>
      </c>
      <c r="N118" s="83">
        <v>0</v>
      </c>
      <c r="O118" s="83" t="s">
        <v>568</v>
      </c>
      <c r="P118" s="83" t="s">
        <v>569</v>
      </c>
      <c r="Q118" s="83" t="s">
        <v>570</v>
      </c>
      <c r="R118" s="83" t="s">
        <v>56</v>
      </c>
      <c r="S118" s="83" t="s">
        <v>372</v>
      </c>
      <c r="T118" s="83" t="s">
        <v>372</v>
      </c>
      <c r="U118" s="83" t="s">
        <v>373</v>
      </c>
      <c r="V118" s="83" t="s">
        <v>374</v>
      </c>
      <c r="W118" s="83">
        <v>632</v>
      </c>
      <c r="X118" s="83">
        <v>2208</v>
      </c>
      <c r="Y118" s="83">
        <v>46</v>
      </c>
      <c r="Z118" s="83">
        <v>53</v>
      </c>
      <c r="AA118" s="83">
        <v>2208</v>
      </c>
      <c r="AB118" s="83" t="s">
        <v>60</v>
      </c>
      <c r="AC118" s="83" t="s">
        <v>60</v>
      </c>
      <c r="AD118" s="83" t="s">
        <v>56</v>
      </c>
      <c r="AE118" s="83"/>
    </row>
    <row r="119" s="42" customFormat="1" ht="141" spans="1:250">
      <c r="A119" s="83">
        <v>110</v>
      </c>
      <c r="B119" s="83" t="s">
        <v>61</v>
      </c>
      <c r="C119" s="83" t="s">
        <v>94</v>
      </c>
      <c r="D119" s="83" t="s">
        <v>95</v>
      </c>
      <c r="E119" s="83" t="s">
        <v>571</v>
      </c>
      <c r="F119" s="83" t="s">
        <v>49</v>
      </c>
      <c r="G119" s="83" t="s">
        <v>159</v>
      </c>
      <c r="H119" s="83" t="s">
        <v>471</v>
      </c>
      <c r="I119" s="83" t="s">
        <v>478</v>
      </c>
      <c r="J119" s="83" t="s">
        <v>479</v>
      </c>
      <c r="K119" s="88">
        <v>50</v>
      </c>
      <c r="L119" s="88">
        <v>50</v>
      </c>
      <c r="M119" s="83">
        <v>0</v>
      </c>
      <c r="N119" s="83">
        <v>0</v>
      </c>
      <c r="O119" s="83" t="s">
        <v>572</v>
      </c>
      <c r="P119" s="83" t="s">
        <v>573</v>
      </c>
      <c r="Q119" s="83" t="s">
        <v>574</v>
      </c>
      <c r="R119" s="83" t="s">
        <v>56</v>
      </c>
      <c r="S119" s="83" t="s">
        <v>372</v>
      </c>
      <c r="T119" s="83" t="s">
        <v>372</v>
      </c>
      <c r="U119" s="83" t="s">
        <v>373</v>
      </c>
      <c r="V119" s="83" t="s">
        <v>374</v>
      </c>
      <c r="W119" s="83">
        <v>118</v>
      </c>
      <c r="X119" s="83">
        <v>476</v>
      </c>
      <c r="Y119" s="83">
        <v>24</v>
      </c>
      <c r="Z119" s="83">
        <v>97</v>
      </c>
      <c r="AA119" s="83">
        <v>476</v>
      </c>
      <c r="AB119" s="83" t="s">
        <v>60</v>
      </c>
      <c r="AC119" s="83" t="s">
        <v>60</v>
      </c>
      <c r="AD119" s="83" t="s">
        <v>56</v>
      </c>
      <c r="AE119" s="83"/>
    </row>
    <row r="120" s="42" customFormat="1" ht="141" spans="1:250">
      <c r="A120" s="83">
        <v>111</v>
      </c>
      <c r="B120" s="83" t="s">
        <v>191</v>
      </c>
      <c r="C120" s="83" t="s">
        <v>192</v>
      </c>
      <c r="D120" s="83" t="s">
        <v>193</v>
      </c>
      <c r="E120" s="83" t="s">
        <v>575</v>
      </c>
      <c r="F120" s="83" t="s">
        <v>49</v>
      </c>
      <c r="G120" s="83" t="s">
        <v>128</v>
      </c>
      <c r="H120" s="83" t="s">
        <v>237</v>
      </c>
      <c r="I120" s="83" t="s">
        <v>576</v>
      </c>
      <c r="J120" s="83" t="s">
        <v>577</v>
      </c>
      <c r="K120" s="88">
        <v>25.0489</v>
      </c>
      <c r="L120" s="88">
        <v>25.0489</v>
      </c>
      <c r="M120" s="83">
        <v>0</v>
      </c>
      <c r="N120" s="83">
        <v>0</v>
      </c>
      <c r="O120" s="83" t="s">
        <v>578</v>
      </c>
      <c r="P120" s="83" t="s">
        <v>198</v>
      </c>
      <c r="Q120" s="83" t="s">
        <v>254</v>
      </c>
      <c r="R120" s="83" t="s">
        <v>56</v>
      </c>
      <c r="S120" s="83" t="s">
        <v>579</v>
      </c>
      <c r="T120" s="83" t="s">
        <v>579</v>
      </c>
      <c r="U120" s="83" t="s">
        <v>580</v>
      </c>
      <c r="V120" s="83" t="s">
        <v>581</v>
      </c>
      <c r="W120" s="83">
        <v>14</v>
      </c>
      <c r="X120" s="83">
        <v>57</v>
      </c>
      <c r="Y120" s="83">
        <v>4</v>
      </c>
      <c r="Z120" s="83">
        <v>13</v>
      </c>
      <c r="AA120" s="83">
        <v>57</v>
      </c>
      <c r="AB120" s="83" t="s">
        <v>60</v>
      </c>
      <c r="AC120" s="83" t="s">
        <v>60</v>
      </c>
      <c r="AD120" s="83" t="s">
        <v>56</v>
      </c>
      <c r="AE120" s="83"/>
    </row>
    <row r="121" s="42" customFormat="1" ht="176.25" spans="1:250">
      <c r="A121" s="83">
        <v>112</v>
      </c>
      <c r="B121" s="83" t="s">
        <v>191</v>
      </c>
      <c r="C121" s="83" t="s">
        <v>192</v>
      </c>
      <c r="D121" s="83" t="s">
        <v>193</v>
      </c>
      <c r="E121" s="83" t="s">
        <v>582</v>
      </c>
      <c r="F121" s="83" t="s">
        <v>49</v>
      </c>
      <c r="G121" s="83" t="s">
        <v>128</v>
      </c>
      <c r="H121" s="83" t="s">
        <v>583</v>
      </c>
      <c r="I121" s="83" t="s">
        <v>576</v>
      </c>
      <c r="J121" s="83" t="s">
        <v>584</v>
      </c>
      <c r="K121" s="88">
        <v>53.8797</v>
      </c>
      <c r="L121" s="88">
        <v>53.8797</v>
      </c>
      <c r="M121" s="83">
        <v>0</v>
      </c>
      <c r="N121" s="83">
        <v>0</v>
      </c>
      <c r="O121" s="83" t="s">
        <v>585</v>
      </c>
      <c r="P121" s="83" t="s">
        <v>198</v>
      </c>
      <c r="Q121" s="83" t="s">
        <v>254</v>
      </c>
      <c r="R121" s="83" t="s">
        <v>56</v>
      </c>
      <c r="S121" s="83" t="s">
        <v>579</v>
      </c>
      <c r="T121" s="83" t="s">
        <v>579</v>
      </c>
      <c r="U121" s="83" t="s">
        <v>580</v>
      </c>
      <c r="V121" s="83" t="s">
        <v>581</v>
      </c>
      <c r="W121" s="83">
        <v>35</v>
      </c>
      <c r="X121" s="83">
        <v>127</v>
      </c>
      <c r="Y121" s="83">
        <v>9</v>
      </c>
      <c r="Z121" s="83">
        <v>43</v>
      </c>
      <c r="AA121" s="83">
        <v>127</v>
      </c>
      <c r="AB121" s="83" t="s">
        <v>60</v>
      </c>
      <c r="AC121" s="83" t="s">
        <v>60</v>
      </c>
      <c r="AD121" s="83" t="s">
        <v>56</v>
      </c>
      <c r="AE121" s="83"/>
    </row>
    <row r="122" s="42" customFormat="1" ht="187" customHeight="1" spans="1:250">
      <c r="A122" s="83">
        <v>113</v>
      </c>
      <c r="B122" s="83" t="s">
        <v>61</v>
      </c>
      <c r="C122" s="83" t="s">
        <v>68</v>
      </c>
      <c r="D122" s="83" t="s">
        <v>69</v>
      </c>
      <c r="E122" s="83" t="s">
        <v>586</v>
      </c>
      <c r="F122" s="83" t="s">
        <v>49</v>
      </c>
      <c r="G122" s="83" t="s">
        <v>128</v>
      </c>
      <c r="H122" s="83" t="s">
        <v>583</v>
      </c>
      <c r="I122" s="83" t="s">
        <v>576</v>
      </c>
      <c r="J122" s="83" t="s">
        <v>329</v>
      </c>
      <c r="K122" s="88">
        <v>72.8</v>
      </c>
      <c r="L122" s="88">
        <v>72.8</v>
      </c>
      <c r="M122" s="83">
        <v>0</v>
      </c>
      <c r="N122" s="83">
        <v>0</v>
      </c>
      <c r="O122" s="83" t="s">
        <v>587</v>
      </c>
      <c r="P122" s="83" t="s">
        <v>588</v>
      </c>
      <c r="Q122" s="83" t="s">
        <v>589</v>
      </c>
      <c r="R122" s="83" t="s">
        <v>56</v>
      </c>
      <c r="S122" s="83" t="s">
        <v>579</v>
      </c>
      <c r="T122" s="83" t="s">
        <v>579</v>
      </c>
      <c r="U122" s="83" t="s">
        <v>580</v>
      </c>
      <c r="V122" s="83" t="s">
        <v>581</v>
      </c>
      <c r="W122" s="83">
        <v>72</v>
      </c>
      <c r="X122" s="83">
        <v>218</v>
      </c>
      <c r="Y122" s="83">
        <v>7</v>
      </c>
      <c r="Z122" s="83">
        <v>37</v>
      </c>
      <c r="AA122" s="83">
        <v>218</v>
      </c>
      <c r="AB122" s="83" t="s">
        <v>60</v>
      </c>
      <c r="AC122" s="83" t="s">
        <v>60</v>
      </c>
      <c r="AD122" s="83" t="s">
        <v>56</v>
      </c>
      <c r="AE122" s="83"/>
    </row>
    <row r="123" s="42" customFormat="1" ht="141" spans="1:250">
      <c r="A123" s="83">
        <v>114</v>
      </c>
      <c r="B123" s="83" t="s">
        <v>191</v>
      </c>
      <c r="C123" s="83" t="s">
        <v>192</v>
      </c>
      <c r="D123" s="83" t="s">
        <v>275</v>
      </c>
      <c r="E123" s="83" t="s">
        <v>590</v>
      </c>
      <c r="F123" s="83" t="s">
        <v>49</v>
      </c>
      <c r="G123" s="83" t="s">
        <v>128</v>
      </c>
      <c r="H123" s="83" t="s">
        <v>591</v>
      </c>
      <c r="I123" s="83" t="s">
        <v>576</v>
      </c>
      <c r="J123" s="83" t="s">
        <v>329</v>
      </c>
      <c r="K123" s="88">
        <v>30</v>
      </c>
      <c r="L123" s="88">
        <v>30</v>
      </c>
      <c r="M123" s="83">
        <v>0</v>
      </c>
      <c r="N123" s="83">
        <v>0</v>
      </c>
      <c r="O123" s="83" t="s">
        <v>592</v>
      </c>
      <c r="P123" s="83" t="s">
        <v>593</v>
      </c>
      <c r="Q123" s="83" t="s">
        <v>254</v>
      </c>
      <c r="R123" s="83" t="s">
        <v>56</v>
      </c>
      <c r="S123" s="83" t="s">
        <v>579</v>
      </c>
      <c r="T123" s="83" t="s">
        <v>579</v>
      </c>
      <c r="U123" s="83" t="s">
        <v>580</v>
      </c>
      <c r="V123" s="83" t="s">
        <v>581</v>
      </c>
      <c r="W123" s="83">
        <v>344</v>
      </c>
      <c r="X123" s="83">
        <v>1128</v>
      </c>
      <c r="Y123" s="83">
        <v>101</v>
      </c>
      <c r="Z123" s="83">
        <v>323</v>
      </c>
      <c r="AA123" s="83">
        <v>1128</v>
      </c>
      <c r="AB123" s="83" t="s">
        <v>60</v>
      </c>
      <c r="AC123" s="83" t="s">
        <v>60</v>
      </c>
      <c r="AD123" s="83" t="s">
        <v>56</v>
      </c>
      <c r="AE123" s="83"/>
    </row>
    <row r="124" s="42" customFormat="1" ht="220" customHeight="1" spans="1:250">
      <c r="A124" s="83">
        <v>115</v>
      </c>
      <c r="B124" s="83" t="s">
        <v>191</v>
      </c>
      <c r="C124" s="83" t="s">
        <v>192</v>
      </c>
      <c r="D124" s="83" t="s">
        <v>275</v>
      </c>
      <c r="E124" s="83" t="s">
        <v>594</v>
      </c>
      <c r="F124" s="83" t="s">
        <v>49</v>
      </c>
      <c r="G124" s="83" t="s">
        <v>128</v>
      </c>
      <c r="H124" s="83" t="s">
        <v>595</v>
      </c>
      <c r="I124" s="83" t="s">
        <v>576</v>
      </c>
      <c r="J124" s="83" t="s">
        <v>329</v>
      </c>
      <c r="K124" s="88">
        <v>95.03</v>
      </c>
      <c r="L124" s="88">
        <v>95.03</v>
      </c>
      <c r="M124" s="83">
        <v>0</v>
      </c>
      <c r="N124" s="83">
        <v>0</v>
      </c>
      <c r="O124" s="83" t="s">
        <v>596</v>
      </c>
      <c r="P124" s="83" t="s">
        <v>597</v>
      </c>
      <c r="Q124" s="83" t="s">
        <v>598</v>
      </c>
      <c r="R124" s="83" t="s">
        <v>56</v>
      </c>
      <c r="S124" s="83" t="s">
        <v>579</v>
      </c>
      <c r="T124" s="83" t="s">
        <v>579</v>
      </c>
      <c r="U124" s="83" t="s">
        <v>580</v>
      </c>
      <c r="V124" s="83" t="s">
        <v>581</v>
      </c>
      <c r="W124" s="83">
        <v>66</v>
      </c>
      <c r="X124" s="83">
        <v>212</v>
      </c>
      <c r="Y124" s="83">
        <v>25</v>
      </c>
      <c r="Z124" s="83">
        <v>91</v>
      </c>
      <c r="AA124" s="83">
        <v>212</v>
      </c>
      <c r="AB124" s="83" t="s">
        <v>60</v>
      </c>
      <c r="AC124" s="83" t="s">
        <v>60</v>
      </c>
      <c r="AD124" s="83" t="s">
        <v>56</v>
      </c>
      <c r="AE124" s="83"/>
    </row>
    <row r="125" s="42" customFormat="1" ht="141" spans="1:250">
      <c r="A125" s="83">
        <v>116</v>
      </c>
      <c r="B125" s="83" t="s">
        <v>191</v>
      </c>
      <c r="C125" s="83" t="s">
        <v>192</v>
      </c>
      <c r="D125" s="83" t="s">
        <v>275</v>
      </c>
      <c r="E125" s="83" t="s">
        <v>599</v>
      </c>
      <c r="F125" s="83"/>
      <c r="G125" s="83"/>
      <c r="H125" s="83" t="s">
        <v>600</v>
      </c>
      <c r="I125" s="83" t="s">
        <v>576</v>
      </c>
      <c r="J125" s="83" t="s">
        <v>584</v>
      </c>
      <c r="K125" s="88">
        <v>90</v>
      </c>
      <c r="L125" s="88">
        <v>90</v>
      </c>
      <c r="M125" s="83">
        <v>0</v>
      </c>
      <c r="N125" s="83">
        <v>0</v>
      </c>
      <c r="O125" s="83" t="s">
        <v>601</v>
      </c>
      <c r="P125" s="83" t="s">
        <v>602</v>
      </c>
      <c r="Q125" s="83" t="s">
        <v>254</v>
      </c>
      <c r="R125" s="83" t="s">
        <v>56</v>
      </c>
      <c r="S125" s="83" t="s">
        <v>579</v>
      </c>
      <c r="T125" s="83" t="s">
        <v>579</v>
      </c>
      <c r="U125" s="83" t="s">
        <v>580</v>
      </c>
      <c r="V125" s="83" t="s">
        <v>581</v>
      </c>
      <c r="W125" s="83">
        <v>175</v>
      </c>
      <c r="X125" s="83">
        <v>537</v>
      </c>
      <c r="Y125" s="83">
        <v>32</v>
      </c>
      <c r="Z125" s="83">
        <v>104</v>
      </c>
      <c r="AA125" s="83">
        <v>537</v>
      </c>
      <c r="AB125" s="83" t="s">
        <v>60</v>
      </c>
      <c r="AC125" s="83" t="s">
        <v>60</v>
      </c>
      <c r="AD125" s="83" t="s">
        <v>56</v>
      </c>
      <c r="AE125" s="83"/>
    </row>
    <row r="126" s="42" customFormat="1" ht="141" spans="1:250">
      <c r="A126" s="83">
        <v>117</v>
      </c>
      <c r="B126" s="83" t="s">
        <v>191</v>
      </c>
      <c r="C126" s="83" t="s">
        <v>192</v>
      </c>
      <c r="D126" s="83" t="s">
        <v>275</v>
      </c>
      <c r="E126" s="83" t="s">
        <v>603</v>
      </c>
      <c r="F126" s="83" t="s">
        <v>49</v>
      </c>
      <c r="G126" s="83" t="s">
        <v>128</v>
      </c>
      <c r="H126" s="83" t="s">
        <v>604</v>
      </c>
      <c r="I126" s="83" t="s">
        <v>576</v>
      </c>
      <c r="J126" s="83" t="s">
        <v>584</v>
      </c>
      <c r="K126" s="88">
        <v>45</v>
      </c>
      <c r="L126" s="88">
        <v>45</v>
      </c>
      <c r="M126" s="83">
        <v>0</v>
      </c>
      <c r="N126" s="83">
        <v>0</v>
      </c>
      <c r="O126" s="83" t="s">
        <v>605</v>
      </c>
      <c r="P126" s="83" t="s">
        <v>606</v>
      </c>
      <c r="Q126" s="83" t="s">
        <v>607</v>
      </c>
      <c r="R126" s="83" t="s">
        <v>56</v>
      </c>
      <c r="S126" s="83" t="s">
        <v>579</v>
      </c>
      <c r="T126" s="83" t="s">
        <v>579</v>
      </c>
      <c r="U126" s="83" t="s">
        <v>580</v>
      </c>
      <c r="V126" s="83" t="s">
        <v>581</v>
      </c>
      <c r="W126" s="83">
        <v>28</v>
      </c>
      <c r="X126" s="83">
        <v>103</v>
      </c>
      <c r="Y126" s="83">
        <v>8</v>
      </c>
      <c r="Z126" s="83">
        <v>20</v>
      </c>
      <c r="AA126" s="83">
        <v>103</v>
      </c>
      <c r="AB126" s="83" t="s">
        <v>60</v>
      </c>
      <c r="AC126" s="83" t="s">
        <v>60</v>
      </c>
      <c r="AD126" s="83" t="s">
        <v>56</v>
      </c>
      <c r="AE126" s="83"/>
      <c r="IP126" s="39"/>
    </row>
    <row r="127" s="42" customFormat="1" ht="141" spans="1:250">
      <c r="A127" s="83">
        <v>118</v>
      </c>
      <c r="B127" s="83" t="s">
        <v>191</v>
      </c>
      <c r="C127" s="83" t="s">
        <v>192</v>
      </c>
      <c r="D127" s="83" t="s">
        <v>275</v>
      </c>
      <c r="E127" s="83" t="s">
        <v>608</v>
      </c>
      <c r="F127" s="83" t="s">
        <v>49</v>
      </c>
      <c r="G127" s="83" t="s">
        <v>128</v>
      </c>
      <c r="H127" s="83" t="s">
        <v>609</v>
      </c>
      <c r="I127" s="83" t="s">
        <v>576</v>
      </c>
      <c r="J127" s="83" t="s">
        <v>329</v>
      </c>
      <c r="K127" s="88">
        <v>100</v>
      </c>
      <c r="L127" s="88">
        <v>100</v>
      </c>
      <c r="M127" s="83">
        <v>0</v>
      </c>
      <c r="N127" s="83">
        <v>0</v>
      </c>
      <c r="O127" s="83" t="s">
        <v>610</v>
      </c>
      <c r="P127" s="83" t="s">
        <v>611</v>
      </c>
      <c r="Q127" s="83" t="s">
        <v>612</v>
      </c>
      <c r="R127" s="83" t="s">
        <v>56</v>
      </c>
      <c r="S127" s="83" t="s">
        <v>579</v>
      </c>
      <c r="T127" s="83" t="s">
        <v>579</v>
      </c>
      <c r="U127" s="83" t="s">
        <v>580</v>
      </c>
      <c r="V127" s="83" t="s">
        <v>581</v>
      </c>
      <c r="W127" s="83">
        <v>65</v>
      </c>
      <c r="X127" s="83">
        <v>268</v>
      </c>
      <c r="Y127" s="83">
        <v>8</v>
      </c>
      <c r="Z127" s="83">
        <v>29</v>
      </c>
      <c r="AA127" s="83">
        <v>268</v>
      </c>
      <c r="AB127" s="83" t="s">
        <v>60</v>
      </c>
      <c r="AC127" s="83" t="s">
        <v>60</v>
      </c>
      <c r="AD127" s="83" t="s">
        <v>56</v>
      </c>
      <c r="AE127" s="83"/>
    </row>
    <row r="128" s="42" customFormat="1" ht="141" spans="1:250">
      <c r="A128" s="83">
        <v>119</v>
      </c>
      <c r="B128" s="83" t="s">
        <v>191</v>
      </c>
      <c r="C128" s="83" t="s">
        <v>192</v>
      </c>
      <c r="D128" s="83" t="s">
        <v>275</v>
      </c>
      <c r="E128" s="83" t="s">
        <v>613</v>
      </c>
      <c r="F128" s="83" t="s">
        <v>49</v>
      </c>
      <c r="G128" s="83" t="s">
        <v>128</v>
      </c>
      <c r="H128" s="83" t="s">
        <v>614</v>
      </c>
      <c r="I128" s="83" t="s">
        <v>576</v>
      </c>
      <c r="J128" s="83" t="s">
        <v>329</v>
      </c>
      <c r="K128" s="88">
        <v>90</v>
      </c>
      <c r="L128" s="88">
        <v>90</v>
      </c>
      <c r="M128" s="83">
        <v>0</v>
      </c>
      <c r="N128" s="83">
        <v>0</v>
      </c>
      <c r="O128" s="83" t="s">
        <v>615</v>
      </c>
      <c r="P128" s="83" t="s">
        <v>616</v>
      </c>
      <c r="Q128" s="83" t="s">
        <v>254</v>
      </c>
      <c r="R128" s="83" t="s">
        <v>56</v>
      </c>
      <c r="S128" s="83" t="s">
        <v>579</v>
      </c>
      <c r="T128" s="83" t="s">
        <v>579</v>
      </c>
      <c r="U128" s="83" t="s">
        <v>580</v>
      </c>
      <c r="V128" s="83" t="s">
        <v>581</v>
      </c>
      <c r="W128" s="83">
        <v>97</v>
      </c>
      <c r="X128" s="83">
        <v>282</v>
      </c>
      <c r="Y128" s="83">
        <v>28</v>
      </c>
      <c r="Z128" s="83">
        <v>83</v>
      </c>
      <c r="AA128" s="83">
        <v>282</v>
      </c>
      <c r="AB128" s="83" t="s">
        <v>60</v>
      </c>
      <c r="AC128" s="83" t="s">
        <v>60</v>
      </c>
      <c r="AD128" s="83" t="s">
        <v>56</v>
      </c>
      <c r="AE128" s="83"/>
    </row>
    <row r="129" s="42" customFormat="1" ht="141" spans="1:31">
      <c r="A129" s="83">
        <v>120</v>
      </c>
      <c r="B129" s="83" t="s">
        <v>191</v>
      </c>
      <c r="C129" s="83" t="s">
        <v>192</v>
      </c>
      <c r="D129" s="83" t="s">
        <v>275</v>
      </c>
      <c r="E129" s="83" t="s">
        <v>617</v>
      </c>
      <c r="F129" s="83" t="s">
        <v>49</v>
      </c>
      <c r="G129" s="83" t="s">
        <v>128</v>
      </c>
      <c r="H129" s="83" t="s">
        <v>618</v>
      </c>
      <c r="I129" s="83" t="s">
        <v>576</v>
      </c>
      <c r="J129" s="83" t="s">
        <v>584</v>
      </c>
      <c r="K129" s="88">
        <v>42</v>
      </c>
      <c r="L129" s="88">
        <v>42</v>
      </c>
      <c r="M129" s="83">
        <v>0</v>
      </c>
      <c r="N129" s="83">
        <v>0</v>
      </c>
      <c r="O129" s="83" t="s">
        <v>619</v>
      </c>
      <c r="P129" s="83" t="s">
        <v>620</v>
      </c>
      <c r="Q129" s="83" t="s">
        <v>254</v>
      </c>
      <c r="R129" s="83" t="s">
        <v>56</v>
      </c>
      <c r="S129" s="83" t="s">
        <v>579</v>
      </c>
      <c r="T129" s="83" t="s">
        <v>579</v>
      </c>
      <c r="U129" s="83" t="s">
        <v>580</v>
      </c>
      <c r="V129" s="83" t="s">
        <v>581</v>
      </c>
      <c r="W129" s="83">
        <v>48</v>
      </c>
      <c r="X129" s="83">
        <v>209</v>
      </c>
      <c r="Y129" s="83">
        <v>11</v>
      </c>
      <c r="Z129" s="83">
        <v>42</v>
      </c>
      <c r="AA129" s="83">
        <v>209</v>
      </c>
      <c r="AB129" s="83" t="s">
        <v>60</v>
      </c>
      <c r="AC129" s="83" t="s">
        <v>60</v>
      </c>
      <c r="AD129" s="83" t="s">
        <v>56</v>
      </c>
      <c r="AE129" s="83"/>
    </row>
    <row r="130" s="42" customFormat="1" ht="141" spans="1:31">
      <c r="A130" s="83">
        <v>121</v>
      </c>
      <c r="B130" s="83" t="s">
        <v>191</v>
      </c>
      <c r="C130" s="83" t="s">
        <v>192</v>
      </c>
      <c r="D130" s="83" t="s">
        <v>275</v>
      </c>
      <c r="E130" s="83" t="s">
        <v>621</v>
      </c>
      <c r="F130" s="83" t="s">
        <v>49</v>
      </c>
      <c r="G130" s="83" t="s">
        <v>128</v>
      </c>
      <c r="H130" s="83" t="s">
        <v>618</v>
      </c>
      <c r="I130" s="83" t="s">
        <v>576</v>
      </c>
      <c r="J130" s="83" t="s">
        <v>329</v>
      </c>
      <c r="K130" s="88">
        <v>61.8237</v>
      </c>
      <c r="L130" s="88">
        <v>61.8237</v>
      </c>
      <c r="M130" s="83">
        <v>0</v>
      </c>
      <c r="N130" s="83">
        <v>0</v>
      </c>
      <c r="O130" s="83" t="s">
        <v>622</v>
      </c>
      <c r="P130" s="83" t="s">
        <v>593</v>
      </c>
      <c r="Q130" s="83" t="s">
        <v>254</v>
      </c>
      <c r="R130" s="83" t="s">
        <v>56</v>
      </c>
      <c r="S130" s="83" t="s">
        <v>579</v>
      </c>
      <c r="T130" s="83" t="s">
        <v>579</v>
      </c>
      <c r="U130" s="83" t="s">
        <v>580</v>
      </c>
      <c r="V130" s="83" t="s">
        <v>581</v>
      </c>
      <c r="W130" s="83">
        <v>78</v>
      </c>
      <c r="X130" s="83">
        <v>256</v>
      </c>
      <c r="Y130" s="83">
        <v>9</v>
      </c>
      <c r="Z130" s="83">
        <v>20</v>
      </c>
      <c r="AA130" s="83">
        <v>256</v>
      </c>
      <c r="AB130" s="83" t="s">
        <v>60</v>
      </c>
      <c r="AC130" s="83" t="s">
        <v>60</v>
      </c>
      <c r="AD130" s="83" t="s">
        <v>56</v>
      </c>
      <c r="AE130" s="83"/>
    </row>
    <row r="131" s="42" customFormat="1" ht="141" spans="1:31">
      <c r="A131" s="83">
        <v>122</v>
      </c>
      <c r="B131" s="83" t="s">
        <v>191</v>
      </c>
      <c r="C131" s="83" t="s">
        <v>192</v>
      </c>
      <c r="D131" s="83" t="s">
        <v>275</v>
      </c>
      <c r="E131" s="83" t="s">
        <v>623</v>
      </c>
      <c r="F131" s="83" t="s">
        <v>49</v>
      </c>
      <c r="G131" s="83" t="s">
        <v>128</v>
      </c>
      <c r="H131" s="83" t="s">
        <v>595</v>
      </c>
      <c r="I131" s="83" t="s">
        <v>576</v>
      </c>
      <c r="J131" s="83" t="s">
        <v>584</v>
      </c>
      <c r="K131" s="88">
        <v>58</v>
      </c>
      <c r="L131" s="88">
        <v>58</v>
      </c>
      <c r="M131" s="83">
        <v>0</v>
      </c>
      <c r="N131" s="83">
        <v>0</v>
      </c>
      <c r="O131" s="83" t="s">
        <v>624</v>
      </c>
      <c r="P131" s="83" t="s">
        <v>253</v>
      </c>
      <c r="Q131" s="83" t="s">
        <v>598</v>
      </c>
      <c r="R131" s="83" t="s">
        <v>56</v>
      </c>
      <c r="S131" s="83" t="s">
        <v>579</v>
      </c>
      <c r="T131" s="83" t="s">
        <v>579</v>
      </c>
      <c r="U131" s="83" t="s">
        <v>580</v>
      </c>
      <c r="V131" s="83" t="s">
        <v>581</v>
      </c>
      <c r="W131" s="83">
        <v>245</v>
      </c>
      <c r="X131" s="83">
        <v>945</v>
      </c>
      <c r="Y131" s="83">
        <v>124</v>
      </c>
      <c r="Z131" s="83">
        <v>400</v>
      </c>
      <c r="AA131" s="83">
        <v>945</v>
      </c>
      <c r="AB131" s="83" t="s">
        <v>60</v>
      </c>
      <c r="AC131" s="83" t="s">
        <v>60</v>
      </c>
      <c r="AD131" s="83" t="s">
        <v>56</v>
      </c>
      <c r="AE131" s="83"/>
    </row>
    <row r="132" s="42" customFormat="1" ht="141" spans="1:31">
      <c r="A132" s="83">
        <v>123</v>
      </c>
      <c r="B132" s="102" t="s">
        <v>191</v>
      </c>
      <c r="C132" s="102" t="s">
        <v>192</v>
      </c>
      <c r="D132" s="102" t="s">
        <v>193</v>
      </c>
      <c r="E132" s="102" t="s">
        <v>625</v>
      </c>
      <c r="F132" s="83" t="s">
        <v>49</v>
      </c>
      <c r="G132" s="83" t="s">
        <v>128</v>
      </c>
      <c r="H132" s="102" t="s">
        <v>273</v>
      </c>
      <c r="I132" s="102" t="s">
        <v>576</v>
      </c>
      <c r="J132" s="102" t="s">
        <v>584</v>
      </c>
      <c r="K132" s="88">
        <v>42</v>
      </c>
      <c r="L132" s="88">
        <v>42</v>
      </c>
      <c r="M132" s="102">
        <v>0</v>
      </c>
      <c r="N132" s="102">
        <v>0</v>
      </c>
      <c r="O132" s="83" t="s">
        <v>626</v>
      </c>
      <c r="P132" s="102" t="s">
        <v>198</v>
      </c>
      <c r="Q132" s="102" t="s">
        <v>254</v>
      </c>
      <c r="R132" s="102" t="s">
        <v>56</v>
      </c>
      <c r="S132" s="102" t="s">
        <v>579</v>
      </c>
      <c r="T132" s="102" t="s">
        <v>579</v>
      </c>
      <c r="U132" s="102" t="s">
        <v>580</v>
      </c>
      <c r="V132" s="102" t="s">
        <v>581</v>
      </c>
      <c r="W132" s="102">
        <v>14</v>
      </c>
      <c r="X132" s="102">
        <v>57</v>
      </c>
      <c r="Y132" s="102">
        <v>4</v>
      </c>
      <c r="Z132" s="102">
        <v>13</v>
      </c>
      <c r="AA132" s="102">
        <v>57</v>
      </c>
      <c r="AB132" s="102" t="s">
        <v>60</v>
      </c>
      <c r="AC132" s="102" t="s">
        <v>60</v>
      </c>
      <c r="AD132" s="102" t="s">
        <v>56</v>
      </c>
      <c r="AE132" s="102"/>
    </row>
    <row r="133" s="42" customFormat="1" ht="105.75" spans="1:31">
      <c r="A133" s="83">
        <v>124</v>
      </c>
      <c r="B133" s="83" t="s">
        <v>61</v>
      </c>
      <c r="C133" s="83" t="s">
        <v>94</v>
      </c>
      <c r="D133" s="83" t="s">
        <v>95</v>
      </c>
      <c r="E133" s="83" t="s">
        <v>627</v>
      </c>
      <c r="F133" s="83" t="s">
        <v>49</v>
      </c>
      <c r="G133" s="83" t="s">
        <v>310</v>
      </c>
      <c r="H133" s="83" t="s">
        <v>366</v>
      </c>
      <c r="I133" s="83" t="s">
        <v>628</v>
      </c>
      <c r="J133" s="83" t="s">
        <v>130</v>
      </c>
      <c r="K133" s="88">
        <v>50</v>
      </c>
      <c r="L133" s="88">
        <v>50</v>
      </c>
      <c r="M133" s="83">
        <v>0</v>
      </c>
      <c r="N133" s="83">
        <v>0</v>
      </c>
      <c r="O133" s="83" t="s">
        <v>629</v>
      </c>
      <c r="P133" s="83" t="s">
        <v>630</v>
      </c>
      <c r="Q133" s="83" t="s">
        <v>144</v>
      </c>
      <c r="R133" s="83" t="s">
        <v>56</v>
      </c>
      <c r="S133" s="83" t="s">
        <v>316</v>
      </c>
      <c r="T133" s="83" t="s">
        <v>316</v>
      </c>
      <c r="U133" s="83" t="s">
        <v>317</v>
      </c>
      <c r="V133" s="83" t="s">
        <v>318</v>
      </c>
      <c r="W133" s="83">
        <v>50</v>
      </c>
      <c r="X133" s="83">
        <v>158</v>
      </c>
      <c r="Y133" s="83">
        <v>15</v>
      </c>
      <c r="Z133" s="83">
        <v>42</v>
      </c>
      <c r="AA133" s="83">
        <v>158</v>
      </c>
      <c r="AB133" s="83" t="s">
        <v>60</v>
      </c>
      <c r="AC133" s="83" t="s">
        <v>60</v>
      </c>
      <c r="AD133" s="83" t="s">
        <v>56</v>
      </c>
      <c r="AE133" s="83"/>
    </row>
    <row r="134" s="42" customFormat="1" ht="105.75" spans="1:31">
      <c r="A134" s="83">
        <v>125</v>
      </c>
      <c r="B134" s="83" t="s">
        <v>61</v>
      </c>
      <c r="C134" s="83" t="s">
        <v>94</v>
      </c>
      <c r="D134" s="83" t="s">
        <v>95</v>
      </c>
      <c r="E134" s="83" t="s">
        <v>631</v>
      </c>
      <c r="F134" s="83" t="s">
        <v>49</v>
      </c>
      <c r="G134" s="83" t="s">
        <v>310</v>
      </c>
      <c r="H134" s="83" t="s">
        <v>632</v>
      </c>
      <c r="I134" s="83" t="s">
        <v>628</v>
      </c>
      <c r="J134" s="83" t="s">
        <v>130</v>
      </c>
      <c r="K134" s="88">
        <v>95</v>
      </c>
      <c r="L134" s="88">
        <v>95</v>
      </c>
      <c r="M134" s="83">
        <v>0</v>
      </c>
      <c r="N134" s="83">
        <v>0</v>
      </c>
      <c r="O134" s="83" t="s">
        <v>633</v>
      </c>
      <c r="P134" s="83" t="s">
        <v>634</v>
      </c>
      <c r="Q134" s="83" t="s">
        <v>144</v>
      </c>
      <c r="R134" s="83" t="s">
        <v>56</v>
      </c>
      <c r="S134" s="83" t="s">
        <v>316</v>
      </c>
      <c r="T134" s="83" t="s">
        <v>316</v>
      </c>
      <c r="U134" s="83" t="s">
        <v>317</v>
      </c>
      <c r="V134" s="83" t="s">
        <v>318</v>
      </c>
      <c r="W134" s="83">
        <v>112</v>
      </c>
      <c r="X134" s="83">
        <v>405</v>
      </c>
      <c r="Y134" s="83">
        <v>34</v>
      </c>
      <c r="Z134" s="83">
        <v>128</v>
      </c>
      <c r="AA134" s="83">
        <v>405</v>
      </c>
      <c r="AB134" s="83" t="s">
        <v>60</v>
      </c>
      <c r="AC134" s="83" t="s">
        <v>60</v>
      </c>
      <c r="AD134" s="83" t="s">
        <v>56</v>
      </c>
      <c r="AE134" s="83"/>
    </row>
    <row r="135" s="42" customFormat="1" ht="105.75" spans="1:31">
      <c r="A135" s="83">
        <v>126</v>
      </c>
      <c r="B135" s="83" t="s">
        <v>61</v>
      </c>
      <c r="C135" s="83" t="s">
        <v>94</v>
      </c>
      <c r="D135" s="83" t="s">
        <v>95</v>
      </c>
      <c r="E135" s="83" t="s">
        <v>635</v>
      </c>
      <c r="F135" s="83" t="s">
        <v>49</v>
      </c>
      <c r="G135" s="83" t="s">
        <v>310</v>
      </c>
      <c r="H135" s="83" t="s">
        <v>636</v>
      </c>
      <c r="I135" s="83" t="s">
        <v>628</v>
      </c>
      <c r="J135" s="83" t="s">
        <v>130</v>
      </c>
      <c r="K135" s="88">
        <v>23</v>
      </c>
      <c r="L135" s="88">
        <v>23</v>
      </c>
      <c r="M135" s="83">
        <v>0</v>
      </c>
      <c r="N135" s="83">
        <v>0</v>
      </c>
      <c r="O135" s="83" t="s">
        <v>637</v>
      </c>
      <c r="P135" s="83" t="s">
        <v>638</v>
      </c>
      <c r="Q135" s="83" t="s">
        <v>144</v>
      </c>
      <c r="R135" s="83" t="s">
        <v>56</v>
      </c>
      <c r="S135" s="83" t="s">
        <v>316</v>
      </c>
      <c r="T135" s="83" t="s">
        <v>316</v>
      </c>
      <c r="U135" s="83" t="s">
        <v>317</v>
      </c>
      <c r="V135" s="83" t="s">
        <v>318</v>
      </c>
      <c r="W135" s="83">
        <v>59</v>
      </c>
      <c r="X135" s="83">
        <v>190</v>
      </c>
      <c r="Y135" s="83">
        <v>27</v>
      </c>
      <c r="Z135" s="83">
        <v>105</v>
      </c>
      <c r="AA135" s="83">
        <v>190</v>
      </c>
      <c r="AB135" s="83" t="s">
        <v>60</v>
      </c>
      <c r="AC135" s="83" t="s">
        <v>60</v>
      </c>
      <c r="AD135" s="83" t="s">
        <v>56</v>
      </c>
      <c r="AE135" s="83"/>
    </row>
    <row r="136" s="42" customFormat="1" ht="141" spans="1:31">
      <c r="A136" s="83">
        <v>127</v>
      </c>
      <c r="B136" s="83" t="s">
        <v>191</v>
      </c>
      <c r="C136" s="83" t="s">
        <v>192</v>
      </c>
      <c r="D136" s="83" t="s">
        <v>275</v>
      </c>
      <c r="E136" s="83" t="s">
        <v>639</v>
      </c>
      <c r="F136" s="83" t="s">
        <v>49</v>
      </c>
      <c r="G136" s="83" t="s">
        <v>310</v>
      </c>
      <c r="H136" s="83" t="s">
        <v>311</v>
      </c>
      <c r="I136" s="83" t="s">
        <v>628</v>
      </c>
      <c r="J136" s="83" t="s">
        <v>130</v>
      </c>
      <c r="K136" s="88">
        <v>45</v>
      </c>
      <c r="L136" s="88">
        <v>45</v>
      </c>
      <c r="M136" s="83">
        <v>0</v>
      </c>
      <c r="N136" s="83">
        <v>0</v>
      </c>
      <c r="O136" s="83" t="s">
        <v>640</v>
      </c>
      <c r="P136" s="83" t="s">
        <v>641</v>
      </c>
      <c r="Q136" s="83" t="s">
        <v>144</v>
      </c>
      <c r="R136" s="83" t="s">
        <v>56</v>
      </c>
      <c r="S136" s="83" t="s">
        <v>316</v>
      </c>
      <c r="T136" s="83" t="s">
        <v>316</v>
      </c>
      <c r="U136" s="83" t="s">
        <v>317</v>
      </c>
      <c r="V136" s="83" t="s">
        <v>318</v>
      </c>
      <c r="W136" s="83">
        <v>102</v>
      </c>
      <c r="X136" s="83">
        <v>385</v>
      </c>
      <c r="Y136" s="83">
        <v>51</v>
      </c>
      <c r="Z136" s="83">
        <v>211</v>
      </c>
      <c r="AA136" s="83">
        <v>385</v>
      </c>
      <c r="AB136" s="83" t="s">
        <v>60</v>
      </c>
      <c r="AC136" s="83" t="s">
        <v>60</v>
      </c>
      <c r="AD136" s="83" t="s">
        <v>56</v>
      </c>
      <c r="AE136" s="83"/>
    </row>
    <row r="137" s="42" customFormat="1" ht="105.75" spans="1:31">
      <c r="A137" s="83">
        <v>128</v>
      </c>
      <c r="B137" s="83" t="s">
        <v>61</v>
      </c>
      <c r="C137" s="83" t="s">
        <v>94</v>
      </c>
      <c r="D137" s="83" t="s">
        <v>95</v>
      </c>
      <c r="E137" s="83" t="s">
        <v>642</v>
      </c>
      <c r="F137" s="83" t="s">
        <v>49</v>
      </c>
      <c r="G137" s="83" t="s">
        <v>310</v>
      </c>
      <c r="H137" s="83" t="s">
        <v>643</v>
      </c>
      <c r="I137" s="83" t="s">
        <v>628</v>
      </c>
      <c r="J137" s="83" t="s">
        <v>130</v>
      </c>
      <c r="K137" s="88">
        <v>80</v>
      </c>
      <c r="L137" s="88">
        <v>80</v>
      </c>
      <c r="M137" s="83">
        <v>0</v>
      </c>
      <c r="N137" s="83">
        <v>0</v>
      </c>
      <c r="O137" s="83" t="s">
        <v>644</v>
      </c>
      <c r="P137" s="83" t="s">
        <v>645</v>
      </c>
      <c r="Q137" s="83" t="s">
        <v>144</v>
      </c>
      <c r="R137" s="83" t="s">
        <v>56</v>
      </c>
      <c r="S137" s="83" t="s">
        <v>316</v>
      </c>
      <c r="T137" s="83" t="s">
        <v>316</v>
      </c>
      <c r="U137" s="83" t="s">
        <v>317</v>
      </c>
      <c r="V137" s="83" t="s">
        <v>318</v>
      </c>
      <c r="W137" s="83">
        <v>37</v>
      </c>
      <c r="X137" s="83">
        <v>134</v>
      </c>
      <c r="Y137" s="83">
        <v>10</v>
      </c>
      <c r="Z137" s="83">
        <v>31</v>
      </c>
      <c r="AA137" s="83">
        <v>134</v>
      </c>
      <c r="AB137" s="83" t="s">
        <v>60</v>
      </c>
      <c r="AC137" s="83" t="s">
        <v>60</v>
      </c>
      <c r="AD137" s="83" t="s">
        <v>56</v>
      </c>
      <c r="AE137" s="83"/>
    </row>
    <row r="138" s="42" customFormat="1" ht="105.75" spans="1:31">
      <c r="A138" s="83">
        <v>129</v>
      </c>
      <c r="B138" s="83" t="s">
        <v>61</v>
      </c>
      <c r="C138" s="83" t="s">
        <v>94</v>
      </c>
      <c r="D138" s="83" t="s">
        <v>95</v>
      </c>
      <c r="E138" s="83" t="s">
        <v>646</v>
      </c>
      <c r="F138" s="83" t="s">
        <v>49</v>
      </c>
      <c r="G138" s="83" t="s">
        <v>310</v>
      </c>
      <c r="H138" s="83" t="s">
        <v>647</v>
      </c>
      <c r="I138" s="83" t="s">
        <v>628</v>
      </c>
      <c r="J138" s="83" t="s">
        <v>130</v>
      </c>
      <c r="K138" s="88">
        <v>18</v>
      </c>
      <c r="L138" s="88">
        <v>18</v>
      </c>
      <c r="M138" s="83">
        <v>0</v>
      </c>
      <c r="N138" s="83">
        <v>0</v>
      </c>
      <c r="O138" s="83" t="s">
        <v>648</v>
      </c>
      <c r="P138" s="83" t="s">
        <v>649</v>
      </c>
      <c r="Q138" s="83" t="s">
        <v>144</v>
      </c>
      <c r="R138" s="83" t="s">
        <v>56</v>
      </c>
      <c r="S138" s="83" t="s">
        <v>316</v>
      </c>
      <c r="T138" s="83" t="s">
        <v>316</v>
      </c>
      <c r="U138" s="83" t="s">
        <v>317</v>
      </c>
      <c r="V138" s="83" t="s">
        <v>318</v>
      </c>
      <c r="W138" s="83">
        <v>19</v>
      </c>
      <c r="X138" s="83">
        <v>64</v>
      </c>
      <c r="Y138" s="83">
        <v>7</v>
      </c>
      <c r="Z138" s="83">
        <v>29</v>
      </c>
      <c r="AA138" s="83">
        <v>64</v>
      </c>
      <c r="AB138" s="83" t="s">
        <v>60</v>
      </c>
      <c r="AC138" s="83" t="s">
        <v>60</v>
      </c>
      <c r="AD138" s="83" t="s">
        <v>56</v>
      </c>
      <c r="AE138" s="83"/>
    </row>
    <row r="139" s="42" customFormat="1" ht="105.75" spans="1:31">
      <c r="A139" s="83">
        <v>130</v>
      </c>
      <c r="B139" s="83" t="s">
        <v>61</v>
      </c>
      <c r="C139" s="83" t="s">
        <v>94</v>
      </c>
      <c r="D139" s="83" t="s">
        <v>95</v>
      </c>
      <c r="E139" s="83" t="s">
        <v>650</v>
      </c>
      <c r="F139" s="83" t="s">
        <v>49</v>
      </c>
      <c r="G139" s="83" t="s">
        <v>310</v>
      </c>
      <c r="H139" s="83" t="s">
        <v>651</v>
      </c>
      <c r="I139" s="83" t="s">
        <v>628</v>
      </c>
      <c r="J139" s="83" t="s">
        <v>130</v>
      </c>
      <c r="K139" s="88">
        <v>30</v>
      </c>
      <c r="L139" s="88">
        <v>30</v>
      </c>
      <c r="M139" s="83">
        <v>0</v>
      </c>
      <c r="N139" s="83">
        <v>0</v>
      </c>
      <c r="O139" s="83" t="s">
        <v>652</v>
      </c>
      <c r="P139" s="83" t="s">
        <v>653</v>
      </c>
      <c r="Q139" s="83" t="s">
        <v>144</v>
      </c>
      <c r="R139" s="83" t="s">
        <v>56</v>
      </c>
      <c r="S139" s="83" t="s">
        <v>316</v>
      </c>
      <c r="T139" s="83" t="s">
        <v>316</v>
      </c>
      <c r="U139" s="83" t="s">
        <v>317</v>
      </c>
      <c r="V139" s="83" t="s">
        <v>318</v>
      </c>
      <c r="W139" s="83">
        <v>68</v>
      </c>
      <c r="X139" s="83">
        <v>267</v>
      </c>
      <c r="Y139" s="83">
        <v>33</v>
      </c>
      <c r="Z139" s="83">
        <v>163</v>
      </c>
      <c r="AA139" s="83">
        <v>267</v>
      </c>
      <c r="AB139" s="83" t="s">
        <v>60</v>
      </c>
      <c r="AC139" s="83" t="s">
        <v>60</v>
      </c>
      <c r="AD139" s="83" t="s">
        <v>56</v>
      </c>
      <c r="AE139" s="83"/>
    </row>
    <row r="140" s="42" customFormat="1" ht="105.75" spans="1:31">
      <c r="A140" s="83">
        <v>131</v>
      </c>
      <c r="B140" s="83" t="s">
        <v>61</v>
      </c>
      <c r="C140" s="83" t="s">
        <v>94</v>
      </c>
      <c r="D140" s="83" t="s">
        <v>95</v>
      </c>
      <c r="E140" s="83" t="s">
        <v>654</v>
      </c>
      <c r="F140" s="83" t="s">
        <v>49</v>
      </c>
      <c r="G140" s="83" t="s">
        <v>310</v>
      </c>
      <c r="H140" s="83" t="s">
        <v>647</v>
      </c>
      <c r="I140" s="83" t="s">
        <v>628</v>
      </c>
      <c r="J140" s="83" t="s">
        <v>130</v>
      </c>
      <c r="K140" s="88">
        <v>65</v>
      </c>
      <c r="L140" s="88">
        <v>65</v>
      </c>
      <c r="M140" s="83">
        <v>0</v>
      </c>
      <c r="N140" s="83">
        <v>0</v>
      </c>
      <c r="O140" s="83" t="s">
        <v>655</v>
      </c>
      <c r="P140" s="83" t="s">
        <v>656</v>
      </c>
      <c r="Q140" s="83" t="s">
        <v>144</v>
      </c>
      <c r="R140" s="83" t="s">
        <v>56</v>
      </c>
      <c r="S140" s="83" t="s">
        <v>316</v>
      </c>
      <c r="T140" s="83" t="s">
        <v>316</v>
      </c>
      <c r="U140" s="83" t="s">
        <v>317</v>
      </c>
      <c r="V140" s="83" t="s">
        <v>318</v>
      </c>
      <c r="W140" s="83">
        <v>50</v>
      </c>
      <c r="X140" s="83">
        <v>200</v>
      </c>
      <c r="Y140" s="83">
        <v>15</v>
      </c>
      <c r="Z140" s="83">
        <v>50</v>
      </c>
      <c r="AA140" s="83">
        <v>200</v>
      </c>
      <c r="AB140" s="83" t="s">
        <v>60</v>
      </c>
      <c r="AC140" s="83" t="s">
        <v>60</v>
      </c>
      <c r="AD140" s="83" t="s">
        <v>56</v>
      </c>
      <c r="AE140" s="83"/>
    </row>
    <row r="141" s="42" customFormat="1" ht="105.75" spans="1:31">
      <c r="A141" s="83">
        <v>132</v>
      </c>
      <c r="B141" s="83" t="s">
        <v>61</v>
      </c>
      <c r="C141" s="83" t="s">
        <v>94</v>
      </c>
      <c r="D141" s="83" t="s">
        <v>95</v>
      </c>
      <c r="E141" s="83" t="s">
        <v>657</v>
      </c>
      <c r="F141" s="83" t="s">
        <v>49</v>
      </c>
      <c r="G141" s="83" t="s">
        <v>310</v>
      </c>
      <c r="H141" s="83" t="s">
        <v>658</v>
      </c>
      <c r="I141" s="83" t="s">
        <v>628</v>
      </c>
      <c r="J141" s="83" t="s">
        <v>130</v>
      </c>
      <c r="K141" s="88">
        <v>35</v>
      </c>
      <c r="L141" s="88">
        <v>35</v>
      </c>
      <c r="M141" s="83">
        <v>0</v>
      </c>
      <c r="N141" s="83">
        <v>0</v>
      </c>
      <c r="O141" s="83" t="s">
        <v>659</v>
      </c>
      <c r="P141" s="83" t="s">
        <v>660</v>
      </c>
      <c r="Q141" s="83" t="s">
        <v>144</v>
      </c>
      <c r="R141" s="83" t="s">
        <v>56</v>
      </c>
      <c r="S141" s="83" t="s">
        <v>316</v>
      </c>
      <c r="T141" s="83" t="s">
        <v>316</v>
      </c>
      <c r="U141" s="83" t="s">
        <v>317</v>
      </c>
      <c r="V141" s="83" t="s">
        <v>318</v>
      </c>
      <c r="W141" s="83">
        <v>192</v>
      </c>
      <c r="X141" s="83">
        <v>632</v>
      </c>
      <c r="Y141" s="83">
        <v>88</v>
      </c>
      <c r="Z141" s="83">
        <v>402</v>
      </c>
      <c r="AA141" s="83">
        <v>632</v>
      </c>
      <c r="AB141" s="83" t="s">
        <v>60</v>
      </c>
      <c r="AC141" s="83" t="s">
        <v>60</v>
      </c>
      <c r="AD141" s="83" t="s">
        <v>56</v>
      </c>
      <c r="AE141" s="83"/>
    </row>
    <row r="142" s="42" customFormat="1" ht="105.75" spans="1:31">
      <c r="A142" s="83">
        <v>133</v>
      </c>
      <c r="B142" s="83" t="s">
        <v>61</v>
      </c>
      <c r="C142" s="83" t="s">
        <v>94</v>
      </c>
      <c r="D142" s="83" t="s">
        <v>95</v>
      </c>
      <c r="E142" s="83" t="s">
        <v>661</v>
      </c>
      <c r="F142" s="83" t="s">
        <v>49</v>
      </c>
      <c r="G142" s="83" t="s">
        <v>310</v>
      </c>
      <c r="H142" s="83" t="s">
        <v>632</v>
      </c>
      <c r="I142" s="83" t="s">
        <v>628</v>
      </c>
      <c r="J142" s="83" t="s">
        <v>130</v>
      </c>
      <c r="K142" s="88">
        <v>58</v>
      </c>
      <c r="L142" s="88">
        <v>58</v>
      </c>
      <c r="M142" s="83">
        <v>0</v>
      </c>
      <c r="N142" s="83">
        <v>0</v>
      </c>
      <c r="O142" s="83" t="s">
        <v>662</v>
      </c>
      <c r="P142" s="83" t="s">
        <v>663</v>
      </c>
      <c r="Q142" s="83" t="s">
        <v>144</v>
      </c>
      <c r="R142" s="83" t="s">
        <v>56</v>
      </c>
      <c r="S142" s="83" t="s">
        <v>316</v>
      </c>
      <c r="T142" s="83" t="s">
        <v>316</v>
      </c>
      <c r="U142" s="83" t="s">
        <v>317</v>
      </c>
      <c r="V142" s="83" t="s">
        <v>318</v>
      </c>
      <c r="W142" s="83">
        <v>72</v>
      </c>
      <c r="X142" s="83">
        <v>268</v>
      </c>
      <c r="Y142" s="83">
        <v>27</v>
      </c>
      <c r="Z142" s="83">
        <v>86</v>
      </c>
      <c r="AA142" s="83">
        <v>268</v>
      </c>
      <c r="AB142" s="83" t="s">
        <v>60</v>
      </c>
      <c r="AC142" s="83" t="s">
        <v>60</v>
      </c>
      <c r="AD142" s="83" t="s">
        <v>56</v>
      </c>
      <c r="AE142" s="83"/>
    </row>
    <row r="143" s="42" customFormat="1" ht="105.75" spans="1:31">
      <c r="A143" s="83">
        <v>134</v>
      </c>
      <c r="B143" s="83" t="s">
        <v>61</v>
      </c>
      <c r="C143" s="83" t="s">
        <v>94</v>
      </c>
      <c r="D143" s="83" t="s">
        <v>95</v>
      </c>
      <c r="E143" s="83" t="s">
        <v>664</v>
      </c>
      <c r="F143" s="83" t="s">
        <v>49</v>
      </c>
      <c r="G143" s="83" t="s">
        <v>310</v>
      </c>
      <c r="H143" s="83" t="s">
        <v>651</v>
      </c>
      <c r="I143" s="83" t="s">
        <v>628</v>
      </c>
      <c r="J143" s="83" t="s">
        <v>130</v>
      </c>
      <c r="K143" s="88">
        <v>58</v>
      </c>
      <c r="L143" s="88">
        <v>58</v>
      </c>
      <c r="M143" s="83">
        <v>0</v>
      </c>
      <c r="N143" s="83">
        <v>0</v>
      </c>
      <c r="O143" s="83" t="s">
        <v>665</v>
      </c>
      <c r="P143" s="83" t="s">
        <v>666</v>
      </c>
      <c r="Q143" s="83" t="s">
        <v>144</v>
      </c>
      <c r="R143" s="83" t="s">
        <v>56</v>
      </c>
      <c r="S143" s="83" t="s">
        <v>316</v>
      </c>
      <c r="T143" s="83" t="s">
        <v>316</v>
      </c>
      <c r="U143" s="83" t="s">
        <v>317</v>
      </c>
      <c r="V143" s="83" t="s">
        <v>318</v>
      </c>
      <c r="W143" s="83">
        <v>67</v>
      </c>
      <c r="X143" s="83">
        <v>267</v>
      </c>
      <c r="Y143" s="83">
        <v>35</v>
      </c>
      <c r="Z143" s="83">
        <v>158</v>
      </c>
      <c r="AA143" s="83">
        <v>267</v>
      </c>
      <c r="AB143" s="83" t="s">
        <v>60</v>
      </c>
      <c r="AC143" s="83" t="s">
        <v>60</v>
      </c>
      <c r="AD143" s="83" t="s">
        <v>56</v>
      </c>
      <c r="AE143" s="83"/>
    </row>
    <row r="144" s="42" customFormat="1" ht="105.75" spans="1:31">
      <c r="A144" s="83">
        <v>135</v>
      </c>
      <c r="B144" s="83" t="s">
        <v>61</v>
      </c>
      <c r="C144" s="83" t="s">
        <v>94</v>
      </c>
      <c r="D144" s="83" t="s">
        <v>95</v>
      </c>
      <c r="E144" s="83" t="s">
        <v>667</v>
      </c>
      <c r="F144" s="83" t="s">
        <v>49</v>
      </c>
      <c r="G144" s="83" t="s">
        <v>310</v>
      </c>
      <c r="H144" s="83" t="s">
        <v>647</v>
      </c>
      <c r="I144" s="83" t="s">
        <v>628</v>
      </c>
      <c r="J144" s="83" t="s">
        <v>130</v>
      </c>
      <c r="K144" s="88">
        <v>55</v>
      </c>
      <c r="L144" s="88">
        <v>55</v>
      </c>
      <c r="M144" s="83">
        <v>0</v>
      </c>
      <c r="N144" s="83">
        <v>0</v>
      </c>
      <c r="O144" s="83" t="s">
        <v>668</v>
      </c>
      <c r="P144" s="83" t="s">
        <v>669</v>
      </c>
      <c r="Q144" s="83" t="s">
        <v>144</v>
      </c>
      <c r="R144" s="83" t="s">
        <v>56</v>
      </c>
      <c r="S144" s="83" t="s">
        <v>316</v>
      </c>
      <c r="T144" s="83" t="s">
        <v>316</v>
      </c>
      <c r="U144" s="83" t="s">
        <v>317</v>
      </c>
      <c r="V144" s="83" t="s">
        <v>318</v>
      </c>
      <c r="W144" s="83">
        <v>48</v>
      </c>
      <c r="X144" s="83">
        <v>133</v>
      </c>
      <c r="Y144" s="83">
        <v>13</v>
      </c>
      <c r="Z144" s="83">
        <v>54</v>
      </c>
      <c r="AA144" s="83">
        <v>133</v>
      </c>
      <c r="AB144" s="83" t="s">
        <v>60</v>
      </c>
      <c r="AC144" s="83" t="s">
        <v>60</v>
      </c>
      <c r="AD144" s="83" t="s">
        <v>56</v>
      </c>
      <c r="AE144" s="83"/>
    </row>
    <row r="145" s="42" customFormat="1" ht="137" customHeight="1" spans="1:31">
      <c r="A145" s="83">
        <v>136</v>
      </c>
      <c r="B145" s="83" t="s">
        <v>191</v>
      </c>
      <c r="C145" s="83" t="s">
        <v>192</v>
      </c>
      <c r="D145" s="83" t="s">
        <v>193</v>
      </c>
      <c r="E145" s="83" t="s">
        <v>670</v>
      </c>
      <c r="F145" s="83" t="s">
        <v>49</v>
      </c>
      <c r="G145" s="83" t="s">
        <v>310</v>
      </c>
      <c r="H145" s="83" t="s">
        <v>636</v>
      </c>
      <c r="I145" s="83" t="s">
        <v>628</v>
      </c>
      <c r="J145" s="83" t="s">
        <v>130</v>
      </c>
      <c r="K145" s="88">
        <v>25</v>
      </c>
      <c r="L145" s="88">
        <v>25</v>
      </c>
      <c r="M145" s="83">
        <v>0</v>
      </c>
      <c r="N145" s="83">
        <v>0</v>
      </c>
      <c r="O145" s="83" t="s">
        <v>671</v>
      </c>
      <c r="P145" s="83" t="s">
        <v>672</v>
      </c>
      <c r="Q145" s="83" t="s">
        <v>254</v>
      </c>
      <c r="R145" s="83" t="s">
        <v>56</v>
      </c>
      <c r="S145" s="83" t="s">
        <v>316</v>
      </c>
      <c r="T145" s="83" t="s">
        <v>316</v>
      </c>
      <c r="U145" s="83" t="s">
        <v>56</v>
      </c>
      <c r="V145" s="83" t="s">
        <v>318</v>
      </c>
      <c r="W145" s="83">
        <v>21</v>
      </c>
      <c r="X145" s="83">
        <v>92</v>
      </c>
      <c r="Y145" s="83">
        <v>26</v>
      </c>
      <c r="Z145" s="83">
        <v>102</v>
      </c>
      <c r="AA145" s="83">
        <v>194</v>
      </c>
      <c r="AB145" s="83" t="s">
        <v>60</v>
      </c>
      <c r="AC145" s="83" t="s">
        <v>60</v>
      </c>
      <c r="AD145" s="83" t="s">
        <v>56</v>
      </c>
      <c r="AE145" s="83"/>
    </row>
    <row r="146" s="42" customFormat="1" ht="234" customHeight="1" spans="1:31">
      <c r="A146" s="83">
        <v>137</v>
      </c>
      <c r="B146" s="83" t="s">
        <v>61</v>
      </c>
      <c r="C146" s="83" t="s">
        <v>192</v>
      </c>
      <c r="D146" s="83" t="s">
        <v>275</v>
      </c>
      <c r="E146" s="83" t="s">
        <v>673</v>
      </c>
      <c r="F146" s="83" t="s">
        <v>49</v>
      </c>
      <c r="G146" s="83" t="s">
        <v>195</v>
      </c>
      <c r="H146" s="79" t="s">
        <v>674</v>
      </c>
      <c r="I146" s="83" t="s">
        <v>628</v>
      </c>
      <c r="J146" s="83" t="s">
        <v>329</v>
      </c>
      <c r="K146" s="88">
        <v>70</v>
      </c>
      <c r="L146" s="88">
        <v>70</v>
      </c>
      <c r="M146" s="79"/>
      <c r="N146" s="79"/>
      <c r="O146" s="103" t="s">
        <v>675</v>
      </c>
      <c r="P146" s="78" t="s">
        <v>676</v>
      </c>
      <c r="Q146" s="83" t="s">
        <v>677</v>
      </c>
      <c r="R146" s="83" t="s">
        <v>56</v>
      </c>
      <c r="S146" s="83" t="s">
        <v>379</v>
      </c>
      <c r="T146" s="83" t="s">
        <v>379</v>
      </c>
      <c r="U146" s="83" t="s">
        <v>380</v>
      </c>
      <c r="V146" s="83">
        <v>15878218650</v>
      </c>
      <c r="W146" s="83"/>
      <c r="X146" s="83"/>
      <c r="Y146" s="83"/>
      <c r="Z146" s="83"/>
      <c r="AA146" s="83"/>
      <c r="AB146" s="83"/>
      <c r="AC146" s="83"/>
      <c r="AD146" s="84" t="s">
        <v>56</v>
      </c>
      <c r="AE146" s="84"/>
    </row>
    <row r="147" s="42" customFormat="1" ht="141" spans="1:31">
      <c r="A147" s="83">
        <v>138</v>
      </c>
      <c r="B147" s="83" t="s">
        <v>191</v>
      </c>
      <c r="C147" s="83" t="s">
        <v>192</v>
      </c>
      <c r="D147" s="83" t="s">
        <v>275</v>
      </c>
      <c r="E147" s="83" t="s">
        <v>678</v>
      </c>
      <c r="F147" s="83" t="s">
        <v>49</v>
      </c>
      <c r="G147" s="83" t="s">
        <v>195</v>
      </c>
      <c r="H147" s="83" t="s">
        <v>376</v>
      </c>
      <c r="I147" s="83" t="s">
        <v>628</v>
      </c>
      <c r="J147" s="83" t="s">
        <v>329</v>
      </c>
      <c r="K147" s="88">
        <v>30</v>
      </c>
      <c r="L147" s="88">
        <v>30</v>
      </c>
      <c r="M147" s="83">
        <v>0</v>
      </c>
      <c r="N147" s="83">
        <v>0</v>
      </c>
      <c r="O147" s="83" t="s">
        <v>679</v>
      </c>
      <c r="P147" s="83" t="s">
        <v>680</v>
      </c>
      <c r="Q147" s="83" t="s">
        <v>681</v>
      </c>
      <c r="R147" s="83" t="s">
        <v>56</v>
      </c>
      <c r="S147" s="83" t="s">
        <v>379</v>
      </c>
      <c r="T147" s="83" t="s">
        <v>379</v>
      </c>
      <c r="U147" s="83" t="s">
        <v>380</v>
      </c>
      <c r="V147" s="83">
        <v>15878218650</v>
      </c>
      <c r="W147" s="83">
        <v>140</v>
      </c>
      <c r="X147" s="83">
        <v>472</v>
      </c>
      <c r="Y147" s="83">
        <v>24</v>
      </c>
      <c r="Z147" s="83">
        <v>89</v>
      </c>
      <c r="AA147" s="83">
        <v>472</v>
      </c>
      <c r="AB147" s="83" t="s">
        <v>60</v>
      </c>
      <c r="AC147" s="83" t="s">
        <v>60</v>
      </c>
      <c r="AD147" s="83" t="s">
        <v>56</v>
      </c>
      <c r="AE147" s="83"/>
    </row>
    <row r="148" s="42" customFormat="1" ht="141" spans="1:31">
      <c r="A148" s="83">
        <v>139</v>
      </c>
      <c r="B148" s="83" t="s">
        <v>61</v>
      </c>
      <c r="C148" s="83" t="s">
        <v>192</v>
      </c>
      <c r="D148" s="83" t="s">
        <v>275</v>
      </c>
      <c r="E148" s="83" t="s">
        <v>682</v>
      </c>
      <c r="F148" s="83" t="s">
        <v>49</v>
      </c>
      <c r="G148" s="83" t="s">
        <v>195</v>
      </c>
      <c r="H148" s="83" t="s">
        <v>683</v>
      </c>
      <c r="I148" s="83" t="s">
        <v>628</v>
      </c>
      <c r="J148" s="83" t="s">
        <v>329</v>
      </c>
      <c r="K148" s="88">
        <v>40</v>
      </c>
      <c r="L148" s="88">
        <v>40</v>
      </c>
      <c r="M148" s="83">
        <v>0</v>
      </c>
      <c r="N148" s="83">
        <v>0</v>
      </c>
      <c r="O148" s="83" t="s">
        <v>684</v>
      </c>
      <c r="P148" s="83" t="s">
        <v>685</v>
      </c>
      <c r="Q148" s="83" t="s">
        <v>294</v>
      </c>
      <c r="R148" s="83" t="s">
        <v>56</v>
      </c>
      <c r="S148" s="83" t="s">
        <v>379</v>
      </c>
      <c r="T148" s="83" t="s">
        <v>379</v>
      </c>
      <c r="U148" s="83" t="s">
        <v>380</v>
      </c>
      <c r="V148" s="83">
        <v>15878218650</v>
      </c>
      <c r="W148" s="83">
        <v>28</v>
      </c>
      <c r="X148" s="83">
        <v>150</v>
      </c>
      <c r="Y148" s="83">
        <v>13</v>
      </c>
      <c r="Z148" s="83">
        <v>70</v>
      </c>
      <c r="AA148" s="83">
        <v>150</v>
      </c>
      <c r="AB148" s="83" t="s">
        <v>60</v>
      </c>
      <c r="AC148" s="83" t="s">
        <v>60</v>
      </c>
      <c r="AD148" s="83" t="s">
        <v>56</v>
      </c>
      <c r="AE148" s="83"/>
    </row>
    <row r="149" s="42" customFormat="1" ht="157" customHeight="1" spans="1:31">
      <c r="A149" s="83">
        <v>140</v>
      </c>
      <c r="B149" s="83" t="s">
        <v>61</v>
      </c>
      <c r="C149" s="83" t="s">
        <v>94</v>
      </c>
      <c r="D149" s="83" t="s">
        <v>95</v>
      </c>
      <c r="E149" s="83" t="s">
        <v>686</v>
      </c>
      <c r="F149" s="83" t="s">
        <v>49</v>
      </c>
      <c r="G149" s="83" t="s">
        <v>195</v>
      </c>
      <c r="H149" s="83" t="s">
        <v>376</v>
      </c>
      <c r="I149" s="83" t="s">
        <v>628</v>
      </c>
      <c r="J149" s="83" t="s">
        <v>329</v>
      </c>
      <c r="K149" s="88">
        <v>65</v>
      </c>
      <c r="L149" s="88">
        <v>65</v>
      </c>
      <c r="M149" s="83">
        <v>0</v>
      </c>
      <c r="N149" s="83">
        <v>0</v>
      </c>
      <c r="O149" s="83" t="s">
        <v>687</v>
      </c>
      <c r="P149" s="83" t="s">
        <v>688</v>
      </c>
      <c r="Q149" s="83" t="s">
        <v>681</v>
      </c>
      <c r="R149" s="83" t="s">
        <v>56</v>
      </c>
      <c r="S149" s="83" t="s">
        <v>379</v>
      </c>
      <c r="T149" s="83" t="s">
        <v>379</v>
      </c>
      <c r="U149" s="83" t="s">
        <v>380</v>
      </c>
      <c r="V149" s="83">
        <v>15878218650</v>
      </c>
      <c r="W149" s="83">
        <v>102</v>
      </c>
      <c r="X149" s="83">
        <v>350</v>
      </c>
      <c r="Y149" s="83">
        <v>21</v>
      </c>
      <c r="Z149" s="83">
        <v>66</v>
      </c>
      <c r="AA149" s="83">
        <v>350</v>
      </c>
      <c r="AB149" s="83" t="s">
        <v>60</v>
      </c>
      <c r="AC149" s="83" t="s">
        <v>60</v>
      </c>
      <c r="AD149" s="83" t="s">
        <v>56</v>
      </c>
      <c r="AE149" s="83"/>
    </row>
    <row r="150" s="42" customFormat="1" ht="105.75" spans="1:31">
      <c r="A150" s="83">
        <v>141</v>
      </c>
      <c r="B150" s="83" t="s">
        <v>61</v>
      </c>
      <c r="C150" s="83" t="s">
        <v>94</v>
      </c>
      <c r="D150" s="83" t="s">
        <v>95</v>
      </c>
      <c r="E150" s="83" t="s">
        <v>689</v>
      </c>
      <c r="F150" s="83" t="s">
        <v>49</v>
      </c>
      <c r="G150" s="83" t="s">
        <v>195</v>
      </c>
      <c r="H150" s="83" t="s">
        <v>690</v>
      </c>
      <c r="I150" s="83" t="s">
        <v>628</v>
      </c>
      <c r="J150" s="83" t="s">
        <v>329</v>
      </c>
      <c r="K150" s="88">
        <v>50</v>
      </c>
      <c r="L150" s="88">
        <v>50</v>
      </c>
      <c r="M150" s="83">
        <v>0</v>
      </c>
      <c r="N150" s="83">
        <v>0</v>
      </c>
      <c r="O150" s="83" t="s">
        <v>691</v>
      </c>
      <c r="P150" s="83" t="s">
        <v>692</v>
      </c>
      <c r="Q150" s="83" t="s">
        <v>294</v>
      </c>
      <c r="R150" s="83" t="s">
        <v>56</v>
      </c>
      <c r="S150" s="83" t="s">
        <v>379</v>
      </c>
      <c r="T150" s="83" t="s">
        <v>379</v>
      </c>
      <c r="U150" s="83" t="s">
        <v>380</v>
      </c>
      <c r="V150" s="83">
        <v>15878218650</v>
      </c>
      <c r="W150" s="83">
        <v>52</v>
      </c>
      <c r="X150" s="83">
        <v>187</v>
      </c>
      <c r="Y150" s="83">
        <v>11</v>
      </c>
      <c r="Z150" s="83">
        <v>50</v>
      </c>
      <c r="AA150" s="83">
        <v>187</v>
      </c>
      <c r="AB150" s="83" t="s">
        <v>60</v>
      </c>
      <c r="AC150" s="83" t="s">
        <v>60</v>
      </c>
      <c r="AD150" s="83" t="s">
        <v>56</v>
      </c>
      <c r="AE150" s="83"/>
    </row>
    <row r="151" s="42" customFormat="1" ht="213" customHeight="1" spans="1:31">
      <c r="A151" s="83">
        <v>142</v>
      </c>
      <c r="B151" s="83" t="s">
        <v>191</v>
      </c>
      <c r="C151" s="83" t="s">
        <v>192</v>
      </c>
      <c r="D151" s="83" t="s">
        <v>275</v>
      </c>
      <c r="E151" s="83" t="s">
        <v>693</v>
      </c>
      <c r="F151" s="83" t="s">
        <v>49</v>
      </c>
      <c r="G151" s="83" t="s">
        <v>195</v>
      </c>
      <c r="H151" s="83" t="s">
        <v>694</v>
      </c>
      <c r="I151" s="83" t="s">
        <v>628</v>
      </c>
      <c r="J151" s="83" t="s">
        <v>329</v>
      </c>
      <c r="K151" s="88">
        <v>50</v>
      </c>
      <c r="L151" s="88">
        <v>50</v>
      </c>
      <c r="M151" s="79"/>
      <c r="N151" s="79"/>
      <c r="O151" s="83" t="s">
        <v>695</v>
      </c>
      <c r="P151" s="83" t="s">
        <v>696</v>
      </c>
      <c r="Q151" s="83" t="s">
        <v>681</v>
      </c>
      <c r="R151" s="83" t="s">
        <v>56</v>
      </c>
      <c r="S151" s="83" t="s">
        <v>379</v>
      </c>
      <c r="T151" s="83" t="s">
        <v>379</v>
      </c>
      <c r="U151" s="83" t="s">
        <v>380</v>
      </c>
      <c r="V151" s="83">
        <v>15878218650</v>
      </c>
      <c r="W151" s="83">
        <v>2761</v>
      </c>
      <c r="X151" s="83">
        <v>9146</v>
      </c>
      <c r="Y151" s="83">
        <v>809</v>
      </c>
      <c r="Z151" s="83">
        <v>3100</v>
      </c>
      <c r="AA151" s="83">
        <v>9146</v>
      </c>
      <c r="AB151" s="83" t="s">
        <v>60</v>
      </c>
      <c r="AC151" s="83" t="s">
        <v>60</v>
      </c>
      <c r="AD151" s="84" t="s">
        <v>56</v>
      </c>
      <c r="AE151" s="84"/>
    </row>
    <row r="152" s="42" customFormat="1" ht="198" customHeight="1" spans="1:31">
      <c r="A152" s="83">
        <v>143</v>
      </c>
      <c r="B152" s="83" t="s">
        <v>191</v>
      </c>
      <c r="C152" s="83" t="s">
        <v>192</v>
      </c>
      <c r="D152" s="83" t="s">
        <v>275</v>
      </c>
      <c r="E152" s="83" t="s">
        <v>697</v>
      </c>
      <c r="F152" s="83" t="s">
        <v>49</v>
      </c>
      <c r="G152" s="83" t="s">
        <v>195</v>
      </c>
      <c r="H152" s="83" t="s">
        <v>698</v>
      </c>
      <c r="I152" s="83" t="s">
        <v>628</v>
      </c>
      <c r="J152" s="83" t="s">
        <v>329</v>
      </c>
      <c r="K152" s="88">
        <v>50</v>
      </c>
      <c r="L152" s="88">
        <v>50</v>
      </c>
      <c r="M152" s="79"/>
      <c r="N152" s="79"/>
      <c r="O152" s="83" t="s">
        <v>699</v>
      </c>
      <c r="P152" s="83" t="s">
        <v>700</v>
      </c>
      <c r="Q152" s="83" t="s">
        <v>681</v>
      </c>
      <c r="R152" s="83" t="s">
        <v>56</v>
      </c>
      <c r="S152" s="83" t="s">
        <v>379</v>
      </c>
      <c r="T152" s="83" t="s">
        <v>379</v>
      </c>
      <c r="U152" s="83" t="s">
        <v>380</v>
      </c>
      <c r="V152" s="83">
        <v>15878218650</v>
      </c>
      <c r="W152" s="83">
        <v>1635</v>
      </c>
      <c r="X152" s="83">
        <v>5937</v>
      </c>
      <c r="Y152" s="83">
        <v>455</v>
      </c>
      <c r="Z152" s="83">
        <v>1429</v>
      </c>
      <c r="AA152" s="83">
        <v>5937</v>
      </c>
      <c r="AB152" s="83" t="s">
        <v>60</v>
      </c>
      <c r="AC152" s="83" t="s">
        <v>60</v>
      </c>
      <c r="AD152" s="84" t="s">
        <v>56</v>
      </c>
      <c r="AE152" s="84"/>
    </row>
    <row r="153" s="42" customFormat="1" ht="219" customHeight="1" spans="1:31">
      <c r="A153" s="83">
        <v>144</v>
      </c>
      <c r="B153" s="83" t="s">
        <v>191</v>
      </c>
      <c r="C153" s="83" t="s">
        <v>192</v>
      </c>
      <c r="D153" s="83" t="s">
        <v>275</v>
      </c>
      <c r="E153" s="83" t="s">
        <v>701</v>
      </c>
      <c r="F153" s="83" t="s">
        <v>49</v>
      </c>
      <c r="G153" s="83" t="s">
        <v>195</v>
      </c>
      <c r="H153" s="83" t="s">
        <v>702</v>
      </c>
      <c r="I153" s="83" t="s">
        <v>628</v>
      </c>
      <c r="J153" s="83" t="s">
        <v>329</v>
      </c>
      <c r="K153" s="88">
        <v>50</v>
      </c>
      <c r="L153" s="88">
        <v>50</v>
      </c>
      <c r="M153" s="79"/>
      <c r="N153" s="79"/>
      <c r="O153" s="83" t="s">
        <v>703</v>
      </c>
      <c r="P153" s="83" t="s">
        <v>704</v>
      </c>
      <c r="Q153" s="83" t="s">
        <v>681</v>
      </c>
      <c r="R153" s="83" t="s">
        <v>56</v>
      </c>
      <c r="S153" s="83" t="s">
        <v>379</v>
      </c>
      <c r="T153" s="83" t="s">
        <v>379</v>
      </c>
      <c r="U153" s="83" t="s">
        <v>380</v>
      </c>
      <c r="V153" s="83">
        <v>15878218650</v>
      </c>
      <c r="W153" s="83">
        <v>2756</v>
      </c>
      <c r="X153" s="83">
        <v>9484</v>
      </c>
      <c r="Y153" s="83">
        <v>504</v>
      </c>
      <c r="Z153" s="83">
        <v>1799</v>
      </c>
      <c r="AA153" s="83">
        <v>9484</v>
      </c>
      <c r="AB153" s="83" t="s">
        <v>60</v>
      </c>
      <c r="AC153" s="83" t="s">
        <v>60</v>
      </c>
      <c r="AD153" s="84" t="s">
        <v>56</v>
      </c>
      <c r="AE153" s="84"/>
    </row>
    <row r="154" s="42" customFormat="1" ht="141" spans="1:31">
      <c r="A154" s="83">
        <v>145</v>
      </c>
      <c r="B154" s="83" t="s">
        <v>61</v>
      </c>
      <c r="C154" s="83" t="s">
        <v>192</v>
      </c>
      <c r="D154" s="83" t="s">
        <v>275</v>
      </c>
      <c r="E154" s="83" t="s">
        <v>705</v>
      </c>
      <c r="F154" s="83" t="s">
        <v>49</v>
      </c>
      <c r="G154" s="83" t="s">
        <v>195</v>
      </c>
      <c r="H154" s="83" t="s">
        <v>706</v>
      </c>
      <c r="I154" s="83" t="s">
        <v>628</v>
      </c>
      <c r="J154" s="83" t="s">
        <v>329</v>
      </c>
      <c r="K154" s="88">
        <v>70</v>
      </c>
      <c r="L154" s="88">
        <v>70</v>
      </c>
      <c r="M154" s="83">
        <v>0</v>
      </c>
      <c r="N154" s="83">
        <v>0</v>
      </c>
      <c r="O154" s="83" t="s">
        <v>707</v>
      </c>
      <c r="P154" s="83" t="s">
        <v>708</v>
      </c>
      <c r="Q154" s="83" t="s">
        <v>294</v>
      </c>
      <c r="R154" s="83" t="s">
        <v>56</v>
      </c>
      <c r="S154" s="83" t="s">
        <v>379</v>
      </c>
      <c r="T154" s="83" t="s">
        <v>379</v>
      </c>
      <c r="U154" s="83" t="s">
        <v>380</v>
      </c>
      <c r="V154" s="83">
        <v>15878218650</v>
      </c>
      <c r="W154" s="83">
        <v>148</v>
      </c>
      <c r="X154" s="83">
        <v>386</v>
      </c>
      <c r="Y154" s="83">
        <v>26</v>
      </c>
      <c r="Z154" s="83">
        <v>64</v>
      </c>
      <c r="AA154" s="83">
        <v>386</v>
      </c>
      <c r="AB154" s="83" t="s">
        <v>60</v>
      </c>
      <c r="AC154" s="83" t="s">
        <v>60</v>
      </c>
      <c r="AD154" s="83" t="s">
        <v>56</v>
      </c>
      <c r="AE154" s="83"/>
    </row>
    <row r="155" s="42" customFormat="1" ht="141" spans="1:31">
      <c r="A155" s="83">
        <v>146</v>
      </c>
      <c r="B155" s="83" t="s">
        <v>61</v>
      </c>
      <c r="C155" s="83" t="s">
        <v>192</v>
      </c>
      <c r="D155" s="83" t="s">
        <v>275</v>
      </c>
      <c r="E155" s="83" t="s">
        <v>709</v>
      </c>
      <c r="F155" s="83" t="s">
        <v>49</v>
      </c>
      <c r="G155" s="83" t="s">
        <v>195</v>
      </c>
      <c r="H155" s="83" t="s">
        <v>710</v>
      </c>
      <c r="I155" s="83" t="s">
        <v>628</v>
      </c>
      <c r="J155" s="83" t="s">
        <v>329</v>
      </c>
      <c r="K155" s="88">
        <v>40</v>
      </c>
      <c r="L155" s="88">
        <v>40</v>
      </c>
      <c r="M155" s="83">
        <v>0</v>
      </c>
      <c r="N155" s="83">
        <v>0</v>
      </c>
      <c r="O155" s="83" t="s">
        <v>711</v>
      </c>
      <c r="P155" s="83" t="s">
        <v>712</v>
      </c>
      <c r="Q155" s="83" t="s">
        <v>713</v>
      </c>
      <c r="R155" s="83" t="s">
        <v>56</v>
      </c>
      <c r="S155" s="83" t="s">
        <v>379</v>
      </c>
      <c r="T155" s="83" t="s">
        <v>379</v>
      </c>
      <c r="U155" s="83" t="s">
        <v>380</v>
      </c>
      <c r="V155" s="83">
        <v>15878218650</v>
      </c>
      <c r="W155" s="83">
        <v>42</v>
      </c>
      <c r="X155" s="83">
        <v>136</v>
      </c>
      <c r="Y155" s="83">
        <v>9</v>
      </c>
      <c r="Z155" s="83">
        <v>31</v>
      </c>
      <c r="AA155" s="83">
        <v>136</v>
      </c>
      <c r="AB155" s="83" t="s">
        <v>60</v>
      </c>
      <c r="AC155" s="83" t="s">
        <v>60</v>
      </c>
      <c r="AD155" s="83" t="s">
        <v>56</v>
      </c>
      <c r="AE155" s="83"/>
    </row>
    <row r="156" s="42" customFormat="1" ht="141" spans="1:31">
      <c r="A156" s="83">
        <v>147</v>
      </c>
      <c r="B156" s="83" t="s">
        <v>61</v>
      </c>
      <c r="C156" s="83" t="s">
        <v>192</v>
      </c>
      <c r="D156" s="83" t="s">
        <v>249</v>
      </c>
      <c r="E156" s="83" t="s">
        <v>714</v>
      </c>
      <c r="F156" s="83" t="s">
        <v>49</v>
      </c>
      <c r="G156" s="83" t="s">
        <v>195</v>
      </c>
      <c r="H156" s="83" t="s">
        <v>715</v>
      </c>
      <c r="I156" s="83" t="s">
        <v>716</v>
      </c>
      <c r="J156" s="83" t="s">
        <v>329</v>
      </c>
      <c r="K156" s="88">
        <v>55</v>
      </c>
      <c r="L156" s="88">
        <v>55</v>
      </c>
      <c r="M156" s="83">
        <v>0</v>
      </c>
      <c r="N156" s="83">
        <v>0</v>
      </c>
      <c r="O156" s="83" t="s">
        <v>717</v>
      </c>
      <c r="P156" s="83" t="s">
        <v>718</v>
      </c>
      <c r="Q156" s="83" t="s">
        <v>719</v>
      </c>
      <c r="R156" s="83" t="s">
        <v>56</v>
      </c>
      <c r="S156" s="83" t="s">
        <v>379</v>
      </c>
      <c r="T156" s="83" t="s">
        <v>379</v>
      </c>
      <c r="U156" s="83" t="s">
        <v>380</v>
      </c>
      <c r="V156" s="83">
        <v>15878218650</v>
      </c>
      <c r="W156" s="83">
        <v>235</v>
      </c>
      <c r="X156" s="83">
        <v>816</v>
      </c>
      <c r="Y156" s="83">
        <v>35</v>
      </c>
      <c r="Z156" s="83">
        <v>86</v>
      </c>
      <c r="AA156" s="83">
        <v>816</v>
      </c>
      <c r="AB156" s="83" t="s">
        <v>60</v>
      </c>
      <c r="AC156" s="83" t="s">
        <v>60</v>
      </c>
      <c r="AD156" s="83" t="s">
        <v>56</v>
      </c>
      <c r="AE156" s="104"/>
    </row>
    <row r="157" s="42" customFormat="1" ht="105.75" spans="1:31">
      <c r="A157" s="83">
        <v>148</v>
      </c>
      <c r="B157" s="83" t="s">
        <v>61</v>
      </c>
      <c r="C157" s="83" t="s">
        <v>94</v>
      </c>
      <c r="D157" s="83" t="s">
        <v>95</v>
      </c>
      <c r="E157" s="83" t="s">
        <v>720</v>
      </c>
      <c r="F157" s="83" t="s">
        <v>49</v>
      </c>
      <c r="G157" s="83" t="s">
        <v>195</v>
      </c>
      <c r="H157" s="83" t="s">
        <v>721</v>
      </c>
      <c r="I157" s="83" t="s">
        <v>716</v>
      </c>
      <c r="J157" s="83" t="s">
        <v>329</v>
      </c>
      <c r="K157" s="88">
        <v>40</v>
      </c>
      <c r="L157" s="88">
        <v>40</v>
      </c>
      <c r="M157" s="83">
        <v>0</v>
      </c>
      <c r="N157" s="83">
        <v>0</v>
      </c>
      <c r="O157" s="83" t="s">
        <v>722</v>
      </c>
      <c r="P157" s="83" t="s">
        <v>723</v>
      </c>
      <c r="Q157" s="83" t="s">
        <v>724</v>
      </c>
      <c r="R157" s="83" t="s">
        <v>56</v>
      </c>
      <c r="S157" s="83" t="s">
        <v>379</v>
      </c>
      <c r="T157" s="83" t="s">
        <v>379</v>
      </c>
      <c r="U157" s="83" t="s">
        <v>380</v>
      </c>
      <c r="V157" s="83">
        <v>15878218650</v>
      </c>
      <c r="W157" s="83">
        <v>65</v>
      </c>
      <c r="X157" s="83">
        <v>231</v>
      </c>
      <c r="Y157" s="83">
        <v>21</v>
      </c>
      <c r="Z157" s="83">
        <v>73</v>
      </c>
      <c r="AA157" s="83">
        <v>231</v>
      </c>
      <c r="AB157" s="83" t="s">
        <v>60</v>
      </c>
      <c r="AC157" s="83" t="s">
        <v>60</v>
      </c>
      <c r="AD157" s="83" t="s">
        <v>56</v>
      </c>
      <c r="AE157" s="83"/>
    </row>
    <row r="158" s="42" customFormat="1" ht="141" spans="1:31">
      <c r="A158" s="83">
        <v>149</v>
      </c>
      <c r="B158" s="83" t="s">
        <v>191</v>
      </c>
      <c r="C158" s="83" t="s">
        <v>192</v>
      </c>
      <c r="D158" s="83" t="s">
        <v>275</v>
      </c>
      <c r="E158" s="83" t="s">
        <v>725</v>
      </c>
      <c r="F158" s="83" t="s">
        <v>49</v>
      </c>
      <c r="G158" s="83" t="s">
        <v>195</v>
      </c>
      <c r="H158" s="83" t="s">
        <v>726</v>
      </c>
      <c r="I158" s="83" t="s">
        <v>628</v>
      </c>
      <c r="J158" s="83" t="s">
        <v>329</v>
      </c>
      <c r="K158" s="88">
        <v>50</v>
      </c>
      <c r="L158" s="88">
        <v>50</v>
      </c>
      <c r="M158" s="83">
        <v>0</v>
      </c>
      <c r="N158" s="83">
        <v>0</v>
      </c>
      <c r="O158" s="83" t="s">
        <v>727</v>
      </c>
      <c r="P158" s="83" t="s">
        <v>728</v>
      </c>
      <c r="Q158" s="83" t="s">
        <v>729</v>
      </c>
      <c r="R158" s="83" t="s">
        <v>56</v>
      </c>
      <c r="S158" s="83" t="s">
        <v>379</v>
      </c>
      <c r="T158" s="83" t="s">
        <v>379</v>
      </c>
      <c r="U158" s="83" t="s">
        <v>380</v>
      </c>
      <c r="V158" s="83">
        <v>15878218650</v>
      </c>
      <c r="W158" s="83">
        <v>58</v>
      </c>
      <c r="X158" s="83">
        <v>172</v>
      </c>
      <c r="Y158" s="83">
        <v>11</v>
      </c>
      <c r="Z158" s="83">
        <v>45</v>
      </c>
      <c r="AA158" s="83">
        <v>172</v>
      </c>
      <c r="AB158" s="83" t="s">
        <v>60</v>
      </c>
      <c r="AC158" s="83" t="s">
        <v>60</v>
      </c>
      <c r="AD158" s="83" t="s">
        <v>56</v>
      </c>
      <c r="AE158" s="83"/>
    </row>
    <row r="159" s="42" customFormat="1" ht="102" customHeight="1" spans="1:31">
      <c r="A159" s="83">
        <v>150</v>
      </c>
      <c r="B159" s="83" t="s">
        <v>191</v>
      </c>
      <c r="C159" s="83" t="s">
        <v>192</v>
      </c>
      <c r="D159" s="83" t="s">
        <v>275</v>
      </c>
      <c r="E159" s="83" t="s">
        <v>730</v>
      </c>
      <c r="F159" s="83" t="s">
        <v>49</v>
      </c>
      <c r="G159" s="83" t="s">
        <v>195</v>
      </c>
      <c r="H159" s="83" t="s">
        <v>403</v>
      </c>
      <c r="I159" s="83" t="s">
        <v>628</v>
      </c>
      <c r="J159" s="83" t="s">
        <v>329</v>
      </c>
      <c r="K159" s="88">
        <v>40</v>
      </c>
      <c r="L159" s="88">
        <v>40</v>
      </c>
      <c r="M159" s="83"/>
      <c r="N159" s="83"/>
      <c r="O159" s="83" t="s">
        <v>731</v>
      </c>
      <c r="P159" s="83" t="s">
        <v>732</v>
      </c>
      <c r="Q159" s="83" t="s">
        <v>681</v>
      </c>
      <c r="R159" s="83" t="s">
        <v>56</v>
      </c>
      <c r="S159" s="83" t="s">
        <v>379</v>
      </c>
      <c r="T159" s="83" t="s">
        <v>379</v>
      </c>
      <c r="U159" s="83" t="s">
        <v>380</v>
      </c>
      <c r="V159" s="83">
        <v>15878218650</v>
      </c>
      <c r="W159" s="83">
        <v>105</v>
      </c>
      <c r="X159" s="83">
        <v>376</v>
      </c>
      <c r="Y159" s="83">
        <v>40</v>
      </c>
      <c r="Z159" s="83">
        <v>125</v>
      </c>
      <c r="AA159" s="83">
        <v>376</v>
      </c>
      <c r="AB159" s="83" t="s">
        <v>60</v>
      </c>
      <c r="AC159" s="83" t="s">
        <v>60</v>
      </c>
      <c r="AD159" s="83" t="s">
        <v>56</v>
      </c>
      <c r="AE159" s="83"/>
    </row>
    <row r="160" s="42" customFormat="1" ht="102" customHeight="1" spans="1:31">
      <c r="A160" s="83">
        <v>151</v>
      </c>
      <c r="B160" s="83" t="s">
        <v>191</v>
      </c>
      <c r="C160" s="83" t="s">
        <v>192</v>
      </c>
      <c r="D160" s="83" t="s">
        <v>275</v>
      </c>
      <c r="E160" s="83" t="s">
        <v>733</v>
      </c>
      <c r="F160" s="83" t="s">
        <v>49</v>
      </c>
      <c r="G160" s="83" t="s">
        <v>195</v>
      </c>
      <c r="H160" s="83" t="s">
        <v>734</v>
      </c>
      <c r="I160" s="83" t="s">
        <v>628</v>
      </c>
      <c r="J160" s="83" t="s">
        <v>329</v>
      </c>
      <c r="K160" s="88">
        <v>50</v>
      </c>
      <c r="L160" s="88">
        <v>50</v>
      </c>
      <c r="M160" s="83"/>
      <c r="N160" s="83"/>
      <c r="O160" s="83" t="s">
        <v>735</v>
      </c>
      <c r="P160" s="83" t="s">
        <v>736</v>
      </c>
      <c r="Q160" s="83" t="s">
        <v>681</v>
      </c>
      <c r="R160" s="83" t="s">
        <v>56</v>
      </c>
      <c r="S160" s="83" t="s">
        <v>379</v>
      </c>
      <c r="T160" s="83" t="s">
        <v>379</v>
      </c>
      <c r="U160" s="83" t="s">
        <v>380</v>
      </c>
      <c r="V160" s="83">
        <v>15878218650</v>
      </c>
      <c r="W160" s="83">
        <v>105</v>
      </c>
      <c r="X160" s="83">
        <v>376</v>
      </c>
      <c r="Y160" s="83">
        <v>40</v>
      </c>
      <c r="Z160" s="83">
        <v>125</v>
      </c>
      <c r="AA160" s="83">
        <v>376</v>
      </c>
      <c r="AB160" s="83" t="s">
        <v>60</v>
      </c>
      <c r="AC160" s="83" t="s">
        <v>60</v>
      </c>
      <c r="AD160" s="83" t="s">
        <v>56</v>
      </c>
      <c r="AE160" s="83"/>
    </row>
    <row r="161" s="42" customFormat="1" ht="105.75" spans="1:31">
      <c r="A161" s="83">
        <v>152</v>
      </c>
      <c r="B161" s="83" t="s">
        <v>191</v>
      </c>
      <c r="C161" s="83" t="s">
        <v>737</v>
      </c>
      <c r="D161" s="83" t="s">
        <v>275</v>
      </c>
      <c r="E161" s="83" t="s">
        <v>738</v>
      </c>
      <c r="F161" s="83" t="s">
        <v>49</v>
      </c>
      <c r="G161" s="83" t="s">
        <v>195</v>
      </c>
      <c r="H161" s="83" t="s">
        <v>726</v>
      </c>
      <c r="I161" s="83" t="s">
        <v>628</v>
      </c>
      <c r="J161" s="83" t="s">
        <v>329</v>
      </c>
      <c r="K161" s="88">
        <v>40</v>
      </c>
      <c r="L161" s="88">
        <v>40</v>
      </c>
      <c r="M161" s="83">
        <v>0</v>
      </c>
      <c r="N161" s="83">
        <v>0</v>
      </c>
      <c r="O161" s="83" t="s">
        <v>739</v>
      </c>
      <c r="P161" s="83" t="s">
        <v>740</v>
      </c>
      <c r="Q161" s="83" t="s">
        <v>729</v>
      </c>
      <c r="R161" s="83" t="s">
        <v>56</v>
      </c>
      <c r="S161" s="83" t="s">
        <v>379</v>
      </c>
      <c r="T161" s="83" t="s">
        <v>379</v>
      </c>
      <c r="U161" s="83" t="s">
        <v>380</v>
      </c>
      <c r="V161" s="83">
        <v>15878218650</v>
      </c>
      <c r="W161" s="83">
        <v>350</v>
      </c>
      <c r="X161" s="83">
        <v>1230</v>
      </c>
      <c r="Y161" s="83">
        <v>98</v>
      </c>
      <c r="Z161" s="83">
        <v>320</v>
      </c>
      <c r="AA161" s="83">
        <v>1230</v>
      </c>
      <c r="AB161" s="83" t="s">
        <v>60</v>
      </c>
      <c r="AC161" s="83" t="s">
        <v>60</v>
      </c>
      <c r="AD161" s="83" t="s">
        <v>56</v>
      </c>
      <c r="AE161" s="104"/>
    </row>
    <row r="162" s="42" customFormat="1" ht="105" customHeight="1" spans="1:31">
      <c r="A162" s="83">
        <v>153</v>
      </c>
      <c r="B162" s="83" t="s">
        <v>191</v>
      </c>
      <c r="C162" s="83" t="s">
        <v>192</v>
      </c>
      <c r="D162" s="83" t="s">
        <v>275</v>
      </c>
      <c r="E162" s="83" t="s">
        <v>741</v>
      </c>
      <c r="F162" s="83" t="s">
        <v>49</v>
      </c>
      <c r="G162" s="79" t="s">
        <v>195</v>
      </c>
      <c r="H162" s="83" t="s">
        <v>710</v>
      </c>
      <c r="I162" s="83" t="s">
        <v>628</v>
      </c>
      <c r="J162" s="83" t="s">
        <v>329</v>
      </c>
      <c r="K162" s="88">
        <v>15</v>
      </c>
      <c r="L162" s="88">
        <v>15</v>
      </c>
      <c r="M162" s="83"/>
      <c r="N162" s="83"/>
      <c r="O162" s="83" t="s">
        <v>742</v>
      </c>
      <c r="P162" s="83" t="s">
        <v>743</v>
      </c>
      <c r="Q162" s="83" t="s">
        <v>713</v>
      </c>
      <c r="R162" s="83" t="s">
        <v>56</v>
      </c>
      <c r="S162" s="83" t="s">
        <v>379</v>
      </c>
      <c r="T162" s="83" t="s">
        <v>379</v>
      </c>
      <c r="U162" s="83" t="s">
        <v>380</v>
      </c>
      <c r="V162" s="83">
        <v>15878218650</v>
      </c>
      <c r="W162" s="83">
        <v>30</v>
      </c>
      <c r="X162" s="83">
        <v>126</v>
      </c>
      <c r="Y162" s="83">
        <v>4</v>
      </c>
      <c r="Z162" s="83">
        <v>11</v>
      </c>
      <c r="AA162" s="83">
        <v>126</v>
      </c>
      <c r="AB162" s="83" t="s">
        <v>60</v>
      </c>
      <c r="AC162" s="83" t="s">
        <v>60</v>
      </c>
      <c r="AD162" s="83" t="s">
        <v>56</v>
      </c>
      <c r="AE162" s="83"/>
    </row>
    <row r="163" s="42" customFormat="1" ht="141" spans="1:31">
      <c r="A163" s="83">
        <v>154</v>
      </c>
      <c r="B163" s="83" t="s">
        <v>191</v>
      </c>
      <c r="C163" s="83" t="s">
        <v>192</v>
      </c>
      <c r="D163" s="83" t="s">
        <v>193</v>
      </c>
      <c r="E163" s="83" t="s">
        <v>744</v>
      </c>
      <c r="F163" s="83" t="s">
        <v>49</v>
      </c>
      <c r="G163" s="83" t="s">
        <v>219</v>
      </c>
      <c r="H163" s="83" t="s">
        <v>745</v>
      </c>
      <c r="I163" s="83" t="s">
        <v>110</v>
      </c>
      <c r="J163" s="83" t="s">
        <v>130</v>
      </c>
      <c r="K163" s="88">
        <v>78.6</v>
      </c>
      <c r="L163" s="88">
        <v>78.6</v>
      </c>
      <c r="M163" s="83">
        <v>0</v>
      </c>
      <c r="N163" s="83">
        <v>0</v>
      </c>
      <c r="O163" s="83" t="s">
        <v>746</v>
      </c>
      <c r="P163" s="83" t="s">
        <v>198</v>
      </c>
      <c r="Q163" s="83" t="s">
        <v>747</v>
      </c>
      <c r="R163" s="83" t="s">
        <v>56</v>
      </c>
      <c r="S163" s="83" t="s">
        <v>363</v>
      </c>
      <c r="T163" s="83" t="s">
        <v>363</v>
      </c>
      <c r="U163" s="83" t="s">
        <v>364</v>
      </c>
      <c r="V163" s="83">
        <v>8422026</v>
      </c>
      <c r="W163" s="83">
        <v>455</v>
      </c>
      <c r="X163" s="83">
        <v>1660</v>
      </c>
      <c r="Y163" s="83">
        <v>96</v>
      </c>
      <c r="Z163" s="83">
        <v>341</v>
      </c>
      <c r="AA163" s="83">
        <v>1660</v>
      </c>
      <c r="AB163" s="83" t="s">
        <v>60</v>
      </c>
      <c r="AC163" s="83" t="s">
        <v>60</v>
      </c>
      <c r="AD163" s="83" t="s">
        <v>56</v>
      </c>
      <c r="AE163" s="105"/>
    </row>
    <row r="164" s="42" customFormat="1" ht="105.75" spans="1:31">
      <c r="A164" s="83">
        <v>155</v>
      </c>
      <c r="B164" s="83" t="s">
        <v>61</v>
      </c>
      <c r="C164" s="83" t="s">
        <v>94</v>
      </c>
      <c r="D164" s="83" t="s">
        <v>95</v>
      </c>
      <c r="E164" s="83" t="s">
        <v>748</v>
      </c>
      <c r="F164" s="83" t="s">
        <v>49</v>
      </c>
      <c r="G164" s="83" t="s">
        <v>219</v>
      </c>
      <c r="H164" s="83" t="s">
        <v>220</v>
      </c>
      <c r="I164" s="83" t="s">
        <v>110</v>
      </c>
      <c r="J164" s="83" t="s">
        <v>130</v>
      </c>
      <c r="K164" s="88">
        <v>74.9</v>
      </c>
      <c r="L164" s="88">
        <v>74.9</v>
      </c>
      <c r="M164" s="83">
        <v>0</v>
      </c>
      <c r="N164" s="83">
        <v>0</v>
      </c>
      <c r="O164" s="83" t="s">
        <v>749</v>
      </c>
      <c r="P164" s="83" t="s">
        <v>750</v>
      </c>
      <c r="Q164" s="83" t="s">
        <v>747</v>
      </c>
      <c r="R164" s="83" t="s">
        <v>56</v>
      </c>
      <c r="S164" s="83" t="s">
        <v>363</v>
      </c>
      <c r="T164" s="83" t="s">
        <v>363</v>
      </c>
      <c r="U164" s="83" t="s">
        <v>364</v>
      </c>
      <c r="V164" s="83">
        <v>8422026</v>
      </c>
      <c r="W164" s="83">
        <v>29</v>
      </c>
      <c r="X164" s="83">
        <v>102</v>
      </c>
      <c r="Y164" s="83">
        <v>11</v>
      </c>
      <c r="Z164" s="83">
        <v>33</v>
      </c>
      <c r="AA164" s="83">
        <v>33</v>
      </c>
      <c r="AB164" s="83" t="s">
        <v>60</v>
      </c>
      <c r="AC164" s="83" t="s">
        <v>60</v>
      </c>
      <c r="AD164" s="83" t="s">
        <v>56</v>
      </c>
      <c r="AE164" s="105"/>
    </row>
    <row r="165" s="42" customFormat="1" ht="332" customHeight="1" spans="1:31">
      <c r="A165" s="83">
        <v>156</v>
      </c>
      <c r="B165" s="83" t="s">
        <v>191</v>
      </c>
      <c r="C165" s="83" t="s">
        <v>192</v>
      </c>
      <c r="D165" s="83" t="s">
        <v>193</v>
      </c>
      <c r="E165" s="83" t="s">
        <v>751</v>
      </c>
      <c r="F165" s="83" t="s">
        <v>49</v>
      </c>
      <c r="G165" s="83" t="s">
        <v>219</v>
      </c>
      <c r="H165" s="83" t="s">
        <v>360</v>
      </c>
      <c r="I165" s="83" t="s">
        <v>110</v>
      </c>
      <c r="J165" s="83" t="s">
        <v>130</v>
      </c>
      <c r="K165" s="88">
        <v>58.5</v>
      </c>
      <c r="L165" s="88">
        <v>58.5</v>
      </c>
      <c r="M165" s="83">
        <v>0</v>
      </c>
      <c r="N165" s="83">
        <v>0</v>
      </c>
      <c r="O165" s="83" t="s">
        <v>752</v>
      </c>
      <c r="P165" s="83" t="s">
        <v>198</v>
      </c>
      <c r="Q165" s="83" t="s">
        <v>747</v>
      </c>
      <c r="R165" s="83" t="s">
        <v>56</v>
      </c>
      <c r="S165" s="83" t="s">
        <v>363</v>
      </c>
      <c r="T165" s="83" t="s">
        <v>363</v>
      </c>
      <c r="U165" s="83" t="s">
        <v>364</v>
      </c>
      <c r="V165" s="83">
        <v>8422026</v>
      </c>
      <c r="W165" s="83">
        <v>452</v>
      </c>
      <c r="X165" s="83">
        <v>1396</v>
      </c>
      <c r="Y165" s="83">
        <v>154</v>
      </c>
      <c r="Z165" s="83">
        <v>483</v>
      </c>
      <c r="AA165" s="83">
        <v>1396</v>
      </c>
      <c r="AB165" s="83" t="s">
        <v>60</v>
      </c>
      <c r="AC165" s="83" t="s">
        <v>60</v>
      </c>
      <c r="AD165" s="83" t="s">
        <v>56</v>
      </c>
      <c r="AE165" s="105"/>
    </row>
    <row r="166" s="42" customFormat="1" ht="105.75" spans="1:31">
      <c r="A166" s="83">
        <v>157</v>
      </c>
      <c r="B166" s="83" t="s">
        <v>61</v>
      </c>
      <c r="C166" s="83" t="s">
        <v>94</v>
      </c>
      <c r="D166" s="83" t="s">
        <v>95</v>
      </c>
      <c r="E166" s="83" t="s">
        <v>753</v>
      </c>
      <c r="F166" s="83" t="s">
        <v>49</v>
      </c>
      <c r="G166" s="83" t="s">
        <v>219</v>
      </c>
      <c r="H166" s="83" t="s">
        <v>754</v>
      </c>
      <c r="I166" s="83" t="s">
        <v>110</v>
      </c>
      <c r="J166" s="83" t="s">
        <v>130</v>
      </c>
      <c r="K166" s="88">
        <v>45.99</v>
      </c>
      <c r="L166" s="88">
        <v>45.99</v>
      </c>
      <c r="M166" s="83">
        <v>0</v>
      </c>
      <c r="N166" s="83">
        <v>0</v>
      </c>
      <c r="O166" s="83" t="s">
        <v>755</v>
      </c>
      <c r="P166" s="83" t="s">
        <v>750</v>
      </c>
      <c r="Q166" s="83" t="s">
        <v>747</v>
      </c>
      <c r="R166" s="83" t="s">
        <v>56</v>
      </c>
      <c r="S166" s="83" t="s">
        <v>363</v>
      </c>
      <c r="T166" s="83" t="s">
        <v>363</v>
      </c>
      <c r="U166" s="83" t="s">
        <v>364</v>
      </c>
      <c r="V166" s="83">
        <v>8422026</v>
      </c>
      <c r="W166" s="83">
        <v>22</v>
      </c>
      <c r="X166" s="83">
        <v>67</v>
      </c>
      <c r="Y166" s="83">
        <v>12</v>
      </c>
      <c r="Z166" s="83">
        <v>36</v>
      </c>
      <c r="AA166" s="83">
        <v>36</v>
      </c>
      <c r="AB166" s="83" t="s">
        <v>60</v>
      </c>
      <c r="AC166" s="83" t="s">
        <v>60</v>
      </c>
      <c r="AD166" s="83" t="s">
        <v>56</v>
      </c>
      <c r="AE166" s="105"/>
    </row>
    <row r="167" s="42" customFormat="1" ht="141" spans="1:31">
      <c r="A167" s="83">
        <v>158</v>
      </c>
      <c r="B167" s="83" t="s">
        <v>191</v>
      </c>
      <c r="C167" s="83" t="s">
        <v>192</v>
      </c>
      <c r="D167" s="83" t="s">
        <v>275</v>
      </c>
      <c r="E167" s="83" t="s">
        <v>756</v>
      </c>
      <c r="F167" s="83" t="s">
        <v>49</v>
      </c>
      <c r="G167" s="83" t="s">
        <v>219</v>
      </c>
      <c r="H167" s="83" t="s">
        <v>220</v>
      </c>
      <c r="I167" s="83" t="s">
        <v>110</v>
      </c>
      <c r="J167" s="83" t="s">
        <v>130</v>
      </c>
      <c r="K167" s="88">
        <v>56</v>
      </c>
      <c r="L167" s="88">
        <v>56</v>
      </c>
      <c r="M167" s="83">
        <v>0</v>
      </c>
      <c r="N167" s="83">
        <v>0</v>
      </c>
      <c r="O167" s="83" t="s">
        <v>757</v>
      </c>
      <c r="P167" s="83" t="s">
        <v>758</v>
      </c>
      <c r="Q167" s="83" t="s">
        <v>747</v>
      </c>
      <c r="R167" s="83" t="s">
        <v>56</v>
      </c>
      <c r="S167" s="83" t="s">
        <v>363</v>
      </c>
      <c r="T167" s="83" t="s">
        <v>363</v>
      </c>
      <c r="U167" s="83" t="s">
        <v>364</v>
      </c>
      <c r="V167" s="83">
        <v>8422026</v>
      </c>
      <c r="W167" s="83">
        <v>66</v>
      </c>
      <c r="X167" s="83">
        <v>208</v>
      </c>
      <c r="Y167" s="83">
        <v>28</v>
      </c>
      <c r="Z167" s="83">
        <v>89</v>
      </c>
      <c r="AA167" s="83">
        <v>89</v>
      </c>
      <c r="AB167" s="83" t="s">
        <v>60</v>
      </c>
      <c r="AC167" s="83" t="s">
        <v>60</v>
      </c>
      <c r="AD167" s="83" t="s">
        <v>56</v>
      </c>
      <c r="AE167" s="105"/>
    </row>
    <row r="168" s="42" customFormat="1" ht="112" customHeight="1" spans="1:31">
      <c r="A168" s="83">
        <v>159</v>
      </c>
      <c r="B168" s="83" t="s">
        <v>191</v>
      </c>
      <c r="C168" s="83" t="s">
        <v>192</v>
      </c>
      <c r="D168" s="83" t="s">
        <v>275</v>
      </c>
      <c r="E168" s="83" t="s">
        <v>759</v>
      </c>
      <c r="F168" s="83" t="s">
        <v>49</v>
      </c>
      <c r="G168" s="83" t="s">
        <v>219</v>
      </c>
      <c r="H168" s="83" t="s">
        <v>760</v>
      </c>
      <c r="I168" s="83" t="s">
        <v>110</v>
      </c>
      <c r="J168" s="83" t="s">
        <v>130</v>
      </c>
      <c r="K168" s="88">
        <v>14.5</v>
      </c>
      <c r="L168" s="88">
        <v>14.5</v>
      </c>
      <c r="M168" s="83">
        <v>0</v>
      </c>
      <c r="N168" s="83">
        <v>0</v>
      </c>
      <c r="O168" s="83" t="s">
        <v>761</v>
      </c>
      <c r="P168" s="83" t="s">
        <v>758</v>
      </c>
      <c r="Q168" s="83" t="s">
        <v>747</v>
      </c>
      <c r="R168" s="83" t="s">
        <v>56</v>
      </c>
      <c r="S168" s="83" t="s">
        <v>363</v>
      </c>
      <c r="T168" s="83" t="s">
        <v>363</v>
      </c>
      <c r="U168" s="83" t="s">
        <v>364</v>
      </c>
      <c r="V168" s="83">
        <v>8422026</v>
      </c>
      <c r="W168" s="83">
        <v>3</v>
      </c>
      <c r="X168" s="83">
        <v>12</v>
      </c>
      <c r="Y168" s="83">
        <v>1</v>
      </c>
      <c r="Z168" s="83">
        <v>2</v>
      </c>
      <c r="AA168" s="83">
        <v>96</v>
      </c>
      <c r="AB168" s="83" t="s">
        <v>60</v>
      </c>
      <c r="AC168" s="83" t="s">
        <v>60</v>
      </c>
      <c r="AD168" s="83" t="s">
        <v>56</v>
      </c>
      <c r="AE168" s="105"/>
    </row>
    <row r="169" s="42" customFormat="1" ht="233" customHeight="1" spans="1:31">
      <c r="A169" s="83">
        <v>160</v>
      </c>
      <c r="B169" s="83" t="s">
        <v>191</v>
      </c>
      <c r="C169" s="83" t="s">
        <v>192</v>
      </c>
      <c r="D169" s="83" t="s">
        <v>275</v>
      </c>
      <c r="E169" s="83" t="s">
        <v>762</v>
      </c>
      <c r="F169" s="83" t="s">
        <v>49</v>
      </c>
      <c r="G169" s="83" t="s">
        <v>219</v>
      </c>
      <c r="H169" s="83" t="s">
        <v>745</v>
      </c>
      <c r="I169" s="83" t="s">
        <v>110</v>
      </c>
      <c r="J169" s="83" t="s">
        <v>52</v>
      </c>
      <c r="K169" s="88">
        <v>43.5</v>
      </c>
      <c r="L169" s="88">
        <v>43.5</v>
      </c>
      <c r="M169" s="83">
        <v>0</v>
      </c>
      <c r="N169" s="83">
        <v>0</v>
      </c>
      <c r="O169" s="83" t="s">
        <v>763</v>
      </c>
      <c r="P169" s="83" t="s">
        <v>758</v>
      </c>
      <c r="Q169" s="83" t="s">
        <v>747</v>
      </c>
      <c r="R169" s="83" t="s">
        <v>56</v>
      </c>
      <c r="S169" s="83" t="s">
        <v>363</v>
      </c>
      <c r="T169" s="83" t="s">
        <v>363</v>
      </c>
      <c r="U169" s="83" t="s">
        <v>364</v>
      </c>
      <c r="V169" s="83">
        <v>8422026</v>
      </c>
      <c r="W169" s="83">
        <v>51</v>
      </c>
      <c r="X169" s="83">
        <v>165</v>
      </c>
      <c r="Y169" s="83">
        <v>7</v>
      </c>
      <c r="Z169" s="83">
        <v>16</v>
      </c>
      <c r="AA169" s="83">
        <v>165</v>
      </c>
      <c r="AB169" s="83" t="s">
        <v>60</v>
      </c>
      <c r="AC169" s="83" t="s">
        <v>60</v>
      </c>
      <c r="AD169" s="83" t="s">
        <v>56</v>
      </c>
      <c r="AE169" s="104"/>
    </row>
    <row r="170" s="42" customFormat="1" ht="105.75" spans="1:31">
      <c r="A170" s="83">
        <v>161</v>
      </c>
      <c r="B170" s="83" t="s">
        <v>61</v>
      </c>
      <c r="C170" s="83" t="s">
        <v>94</v>
      </c>
      <c r="D170" s="83" t="s">
        <v>95</v>
      </c>
      <c r="E170" s="83" t="s">
        <v>764</v>
      </c>
      <c r="F170" s="83" t="s">
        <v>49</v>
      </c>
      <c r="G170" s="83" t="s">
        <v>219</v>
      </c>
      <c r="H170" s="83" t="s">
        <v>765</v>
      </c>
      <c r="I170" s="83" t="s">
        <v>110</v>
      </c>
      <c r="J170" s="83" t="s">
        <v>130</v>
      </c>
      <c r="K170" s="88">
        <v>17.05</v>
      </c>
      <c r="L170" s="88">
        <v>17.05</v>
      </c>
      <c r="M170" s="83">
        <v>0</v>
      </c>
      <c r="N170" s="83">
        <v>0</v>
      </c>
      <c r="O170" s="83" t="s">
        <v>766</v>
      </c>
      <c r="P170" s="83" t="s">
        <v>750</v>
      </c>
      <c r="Q170" s="83" t="s">
        <v>747</v>
      </c>
      <c r="R170" s="83" t="s">
        <v>56</v>
      </c>
      <c r="S170" s="83" t="s">
        <v>363</v>
      </c>
      <c r="T170" s="83" t="s">
        <v>363</v>
      </c>
      <c r="U170" s="83" t="s">
        <v>364</v>
      </c>
      <c r="V170" s="83">
        <v>8422026</v>
      </c>
      <c r="W170" s="83">
        <v>72</v>
      </c>
      <c r="X170" s="83">
        <v>205</v>
      </c>
      <c r="Y170" s="83">
        <v>24</v>
      </c>
      <c r="Z170" s="83">
        <v>73</v>
      </c>
      <c r="AA170" s="83">
        <v>205</v>
      </c>
      <c r="AB170" s="83" t="s">
        <v>60</v>
      </c>
      <c r="AC170" s="83" t="s">
        <v>60</v>
      </c>
      <c r="AD170" s="83" t="s">
        <v>56</v>
      </c>
      <c r="AE170" s="105"/>
    </row>
    <row r="171" s="42" customFormat="1" ht="105.75" spans="1:31">
      <c r="A171" s="83">
        <v>162</v>
      </c>
      <c r="B171" s="83" t="s">
        <v>61</v>
      </c>
      <c r="C171" s="83" t="s">
        <v>94</v>
      </c>
      <c r="D171" s="83" t="s">
        <v>95</v>
      </c>
      <c r="E171" s="83" t="s">
        <v>767</v>
      </c>
      <c r="F171" s="83" t="s">
        <v>49</v>
      </c>
      <c r="G171" s="83" t="s">
        <v>219</v>
      </c>
      <c r="H171" s="83" t="s">
        <v>765</v>
      </c>
      <c r="I171" s="83" t="s">
        <v>110</v>
      </c>
      <c r="J171" s="83" t="s">
        <v>130</v>
      </c>
      <c r="K171" s="88">
        <v>51.56</v>
      </c>
      <c r="L171" s="88">
        <v>51.56</v>
      </c>
      <c r="M171" s="83">
        <v>0</v>
      </c>
      <c r="N171" s="83">
        <v>0</v>
      </c>
      <c r="O171" s="83" t="s">
        <v>768</v>
      </c>
      <c r="P171" s="83" t="s">
        <v>750</v>
      </c>
      <c r="Q171" s="83" t="s">
        <v>747</v>
      </c>
      <c r="R171" s="83" t="s">
        <v>56</v>
      </c>
      <c r="S171" s="83" t="s">
        <v>363</v>
      </c>
      <c r="T171" s="83" t="s">
        <v>363</v>
      </c>
      <c r="U171" s="83" t="s">
        <v>364</v>
      </c>
      <c r="V171" s="83">
        <v>8422026</v>
      </c>
      <c r="W171" s="83">
        <v>92</v>
      </c>
      <c r="X171" s="83">
        <v>268</v>
      </c>
      <c r="Y171" s="83">
        <v>32</v>
      </c>
      <c r="Z171" s="83">
        <v>83</v>
      </c>
      <c r="AA171" s="83">
        <v>268</v>
      </c>
      <c r="AB171" s="83" t="s">
        <v>60</v>
      </c>
      <c r="AC171" s="83" t="s">
        <v>60</v>
      </c>
      <c r="AD171" s="83" t="s">
        <v>56</v>
      </c>
      <c r="AE171" s="105"/>
    </row>
    <row r="172" s="42" customFormat="1" ht="185" customHeight="1" spans="1:31">
      <c r="A172" s="83">
        <v>163</v>
      </c>
      <c r="B172" s="83" t="s">
        <v>61</v>
      </c>
      <c r="C172" s="83" t="s">
        <v>94</v>
      </c>
      <c r="D172" s="83" t="s">
        <v>95</v>
      </c>
      <c r="E172" s="83" t="s">
        <v>769</v>
      </c>
      <c r="F172" s="83" t="s">
        <v>49</v>
      </c>
      <c r="G172" s="83" t="s">
        <v>219</v>
      </c>
      <c r="H172" s="83" t="s">
        <v>770</v>
      </c>
      <c r="I172" s="83" t="s">
        <v>110</v>
      </c>
      <c r="J172" s="83" t="s">
        <v>130</v>
      </c>
      <c r="K172" s="88">
        <v>78.54</v>
      </c>
      <c r="L172" s="88">
        <v>78.54</v>
      </c>
      <c r="M172" s="83">
        <v>0</v>
      </c>
      <c r="N172" s="83">
        <v>0</v>
      </c>
      <c r="O172" s="83" t="s">
        <v>771</v>
      </c>
      <c r="P172" s="83" t="s">
        <v>750</v>
      </c>
      <c r="Q172" s="83" t="s">
        <v>747</v>
      </c>
      <c r="R172" s="83" t="s">
        <v>56</v>
      </c>
      <c r="S172" s="83" t="s">
        <v>363</v>
      </c>
      <c r="T172" s="83" t="s">
        <v>363</v>
      </c>
      <c r="U172" s="83" t="s">
        <v>364</v>
      </c>
      <c r="V172" s="83">
        <v>8422026</v>
      </c>
      <c r="W172" s="83">
        <v>75</v>
      </c>
      <c r="X172" s="83">
        <v>216</v>
      </c>
      <c r="Y172" s="83">
        <v>16</v>
      </c>
      <c r="Z172" s="83">
        <v>57</v>
      </c>
      <c r="AA172" s="83">
        <v>216</v>
      </c>
      <c r="AB172" s="83" t="s">
        <v>60</v>
      </c>
      <c r="AC172" s="83" t="s">
        <v>60</v>
      </c>
      <c r="AD172" s="83" t="s">
        <v>56</v>
      </c>
      <c r="AE172" s="104"/>
    </row>
    <row r="173" s="42" customFormat="1" ht="141" spans="1:31">
      <c r="A173" s="83">
        <v>164</v>
      </c>
      <c r="B173" s="83" t="s">
        <v>191</v>
      </c>
      <c r="C173" s="83" t="s">
        <v>192</v>
      </c>
      <c r="D173" s="83" t="s">
        <v>275</v>
      </c>
      <c r="E173" s="83" t="s">
        <v>772</v>
      </c>
      <c r="F173" s="83" t="s">
        <v>49</v>
      </c>
      <c r="G173" s="83" t="s">
        <v>219</v>
      </c>
      <c r="H173" s="83" t="s">
        <v>360</v>
      </c>
      <c r="I173" s="83" t="s">
        <v>110</v>
      </c>
      <c r="J173" s="83" t="s">
        <v>130</v>
      </c>
      <c r="K173" s="88">
        <v>11.72</v>
      </c>
      <c r="L173" s="88">
        <v>11.72</v>
      </c>
      <c r="M173" s="83">
        <v>0</v>
      </c>
      <c r="N173" s="83">
        <v>0</v>
      </c>
      <c r="O173" s="83" t="s">
        <v>773</v>
      </c>
      <c r="P173" s="83" t="s">
        <v>758</v>
      </c>
      <c r="Q173" s="83" t="s">
        <v>747</v>
      </c>
      <c r="R173" s="83" t="s">
        <v>56</v>
      </c>
      <c r="S173" s="83" t="s">
        <v>363</v>
      </c>
      <c r="T173" s="83" t="s">
        <v>363</v>
      </c>
      <c r="U173" s="83" t="s">
        <v>364</v>
      </c>
      <c r="V173" s="83">
        <v>8422026</v>
      </c>
      <c r="W173" s="83">
        <v>99</v>
      </c>
      <c r="X173" s="83">
        <v>352</v>
      </c>
      <c r="Y173" s="83">
        <v>23</v>
      </c>
      <c r="Z173" s="83">
        <v>69</v>
      </c>
      <c r="AA173" s="83">
        <v>444</v>
      </c>
      <c r="AB173" s="83" t="s">
        <v>60</v>
      </c>
      <c r="AC173" s="83" t="s">
        <v>60</v>
      </c>
      <c r="AD173" s="83" t="s">
        <v>56</v>
      </c>
      <c r="AE173" s="105"/>
    </row>
    <row r="174" s="42" customFormat="1" ht="141" spans="1:31">
      <c r="A174" s="83">
        <v>165</v>
      </c>
      <c r="B174" s="83" t="s">
        <v>191</v>
      </c>
      <c r="C174" s="83" t="s">
        <v>192</v>
      </c>
      <c r="D174" s="83" t="s">
        <v>275</v>
      </c>
      <c r="E174" s="83" t="s">
        <v>774</v>
      </c>
      <c r="F174" s="83" t="s">
        <v>49</v>
      </c>
      <c r="G174" s="83" t="s">
        <v>219</v>
      </c>
      <c r="H174" s="83" t="s">
        <v>775</v>
      </c>
      <c r="I174" s="83" t="s">
        <v>110</v>
      </c>
      <c r="J174" s="83" t="s">
        <v>52</v>
      </c>
      <c r="K174" s="88">
        <v>15.28</v>
      </c>
      <c r="L174" s="88">
        <v>15.28</v>
      </c>
      <c r="M174" s="83">
        <v>0</v>
      </c>
      <c r="N174" s="83">
        <v>0</v>
      </c>
      <c r="O174" s="83" t="s">
        <v>776</v>
      </c>
      <c r="P174" s="83" t="s">
        <v>777</v>
      </c>
      <c r="Q174" s="83" t="s">
        <v>747</v>
      </c>
      <c r="R174" s="83" t="s">
        <v>56</v>
      </c>
      <c r="S174" s="83" t="s">
        <v>363</v>
      </c>
      <c r="T174" s="83" t="s">
        <v>363</v>
      </c>
      <c r="U174" s="83" t="s">
        <v>364</v>
      </c>
      <c r="V174" s="83">
        <v>8422026</v>
      </c>
      <c r="W174" s="83">
        <v>43</v>
      </c>
      <c r="X174" s="83">
        <v>130</v>
      </c>
      <c r="Y174" s="83">
        <v>5</v>
      </c>
      <c r="Z174" s="83">
        <v>15</v>
      </c>
      <c r="AA174" s="83">
        <v>130</v>
      </c>
      <c r="AB174" s="83" t="s">
        <v>60</v>
      </c>
      <c r="AC174" s="83" t="s">
        <v>60</v>
      </c>
      <c r="AD174" s="83" t="s">
        <v>56</v>
      </c>
      <c r="AE174" s="105"/>
    </row>
    <row r="175" s="42" customFormat="1" ht="141" customHeight="1" spans="1:31">
      <c r="A175" s="83">
        <v>166</v>
      </c>
      <c r="B175" s="83" t="s">
        <v>61</v>
      </c>
      <c r="C175" s="83" t="s">
        <v>68</v>
      </c>
      <c r="D175" s="83" t="s">
        <v>69</v>
      </c>
      <c r="E175" s="83" t="s">
        <v>778</v>
      </c>
      <c r="F175" s="83" t="s">
        <v>49</v>
      </c>
      <c r="G175" s="83" t="s">
        <v>219</v>
      </c>
      <c r="H175" s="83" t="s">
        <v>760</v>
      </c>
      <c r="I175" s="83" t="s">
        <v>110</v>
      </c>
      <c r="J175" s="83" t="s">
        <v>52</v>
      </c>
      <c r="K175" s="88">
        <v>41.5</v>
      </c>
      <c r="L175" s="88">
        <v>41.5</v>
      </c>
      <c r="M175" s="83">
        <v>0</v>
      </c>
      <c r="N175" s="83">
        <v>0</v>
      </c>
      <c r="O175" s="83" t="s">
        <v>779</v>
      </c>
      <c r="P175" s="83" t="s">
        <v>750</v>
      </c>
      <c r="Q175" s="83" t="s">
        <v>747</v>
      </c>
      <c r="R175" s="83" t="s">
        <v>56</v>
      </c>
      <c r="S175" s="83" t="s">
        <v>363</v>
      </c>
      <c r="T175" s="83" t="s">
        <v>363</v>
      </c>
      <c r="U175" s="83" t="s">
        <v>364</v>
      </c>
      <c r="V175" s="83">
        <v>8422026</v>
      </c>
      <c r="W175" s="83">
        <v>89</v>
      </c>
      <c r="X175" s="83">
        <v>286</v>
      </c>
      <c r="Y175" s="83">
        <v>22</v>
      </c>
      <c r="Z175" s="83">
        <v>76</v>
      </c>
      <c r="AA175" s="83">
        <v>325</v>
      </c>
      <c r="AB175" s="83" t="s">
        <v>60</v>
      </c>
      <c r="AC175" s="83" t="s">
        <v>60</v>
      </c>
      <c r="AD175" s="83" t="s">
        <v>56</v>
      </c>
      <c r="AE175" s="104"/>
    </row>
    <row r="176" s="42" customFormat="1" ht="166" customHeight="1" spans="1:31">
      <c r="A176" s="83">
        <v>167</v>
      </c>
      <c r="B176" s="83" t="s">
        <v>61</v>
      </c>
      <c r="C176" s="83" t="s">
        <v>94</v>
      </c>
      <c r="D176" s="83" t="s">
        <v>95</v>
      </c>
      <c r="E176" s="83" t="s">
        <v>780</v>
      </c>
      <c r="F176" s="83" t="s">
        <v>49</v>
      </c>
      <c r="G176" s="83" t="s">
        <v>219</v>
      </c>
      <c r="H176" s="83" t="s">
        <v>760</v>
      </c>
      <c r="I176" s="83" t="s">
        <v>110</v>
      </c>
      <c r="J176" s="83" t="s">
        <v>52</v>
      </c>
      <c r="K176" s="88">
        <v>45.52</v>
      </c>
      <c r="L176" s="88">
        <v>45.52</v>
      </c>
      <c r="M176" s="83">
        <v>0</v>
      </c>
      <c r="N176" s="83">
        <v>0</v>
      </c>
      <c r="O176" s="83" t="s">
        <v>781</v>
      </c>
      <c r="P176" s="83" t="s">
        <v>750</v>
      </c>
      <c r="Q176" s="83" t="s">
        <v>747</v>
      </c>
      <c r="R176" s="83" t="s">
        <v>56</v>
      </c>
      <c r="S176" s="83" t="s">
        <v>363</v>
      </c>
      <c r="T176" s="83" t="s">
        <v>363</v>
      </c>
      <c r="U176" s="83" t="s">
        <v>364</v>
      </c>
      <c r="V176" s="83">
        <v>8422026</v>
      </c>
      <c r="W176" s="83">
        <v>71</v>
      </c>
      <c r="X176" s="83">
        <v>242</v>
      </c>
      <c r="Y176" s="83">
        <v>39</v>
      </c>
      <c r="Z176" s="83">
        <v>128</v>
      </c>
      <c r="AA176" s="83">
        <v>128</v>
      </c>
      <c r="AB176" s="83" t="s">
        <v>60</v>
      </c>
      <c r="AC176" s="83" t="s">
        <v>60</v>
      </c>
      <c r="AD176" s="83" t="s">
        <v>56</v>
      </c>
      <c r="AE176" s="104"/>
    </row>
    <row r="177" s="42" customFormat="1" ht="105.75" spans="1:31">
      <c r="A177" s="83">
        <v>168</v>
      </c>
      <c r="B177" s="83" t="s">
        <v>61</v>
      </c>
      <c r="C177" s="83" t="s">
        <v>94</v>
      </c>
      <c r="D177" s="83" t="s">
        <v>95</v>
      </c>
      <c r="E177" s="83" t="s">
        <v>782</v>
      </c>
      <c r="F177" s="83" t="s">
        <v>49</v>
      </c>
      <c r="G177" s="83" t="s">
        <v>219</v>
      </c>
      <c r="H177" s="83" t="s">
        <v>770</v>
      </c>
      <c r="I177" s="83" t="s">
        <v>110</v>
      </c>
      <c r="J177" s="83" t="s">
        <v>52</v>
      </c>
      <c r="K177" s="88">
        <v>38</v>
      </c>
      <c r="L177" s="88">
        <v>38</v>
      </c>
      <c r="M177" s="83">
        <v>0</v>
      </c>
      <c r="N177" s="83">
        <v>0</v>
      </c>
      <c r="O177" s="83" t="s">
        <v>783</v>
      </c>
      <c r="P177" s="83" t="s">
        <v>750</v>
      </c>
      <c r="Q177" s="83" t="s">
        <v>784</v>
      </c>
      <c r="R177" s="83" t="s">
        <v>56</v>
      </c>
      <c r="S177" s="83" t="s">
        <v>363</v>
      </c>
      <c r="T177" s="83" t="s">
        <v>363</v>
      </c>
      <c r="U177" s="83" t="s">
        <v>364</v>
      </c>
      <c r="V177" s="83">
        <v>8422026</v>
      </c>
      <c r="W177" s="83">
        <v>100</v>
      </c>
      <c r="X177" s="83">
        <v>308</v>
      </c>
      <c r="Y177" s="83">
        <v>20</v>
      </c>
      <c r="Z177" s="83">
        <v>68</v>
      </c>
      <c r="AA177" s="83">
        <v>308</v>
      </c>
      <c r="AB177" s="83" t="s">
        <v>60</v>
      </c>
      <c r="AC177" s="83" t="s">
        <v>60</v>
      </c>
      <c r="AD177" s="83" t="s">
        <v>56</v>
      </c>
      <c r="AE177" s="106"/>
    </row>
    <row r="178" s="42" customFormat="1" ht="141" customHeight="1" spans="1:31">
      <c r="A178" s="83">
        <v>169</v>
      </c>
      <c r="B178" s="83" t="s">
        <v>61</v>
      </c>
      <c r="C178" s="83" t="s">
        <v>68</v>
      </c>
      <c r="D178" s="83" t="s">
        <v>69</v>
      </c>
      <c r="E178" s="83" t="s">
        <v>785</v>
      </c>
      <c r="F178" s="83" t="s">
        <v>49</v>
      </c>
      <c r="G178" s="83" t="s">
        <v>219</v>
      </c>
      <c r="H178" s="83" t="s">
        <v>220</v>
      </c>
      <c r="I178" s="83" t="s">
        <v>110</v>
      </c>
      <c r="J178" s="83" t="s">
        <v>52</v>
      </c>
      <c r="K178" s="88">
        <v>48</v>
      </c>
      <c r="L178" s="88">
        <v>48</v>
      </c>
      <c r="M178" s="83">
        <v>0</v>
      </c>
      <c r="N178" s="83">
        <v>0</v>
      </c>
      <c r="O178" s="83" t="s">
        <v>786</v>
      </c>
      <c r="P178" s="83" t="s">
        <v>750</v>
      </c>
      <c r="Q178" s="83" t="s">
        <v>747</v>
      </c>
      <c r="R178" s="83" t="s">
        <v>56</v>
      </c>
      <c r="S178" s="83" t="s">
        <v>363</v>
      </c>
      <c r="T178" s="83" t="s">
        <v>363</v>
      </c>
      <c r="U178" s="83" t="s">
        <v>364</v>
      </c>
      <c r="V178" s="83">
        <v>8422026</v>
      </c>
      <c r="W178" s="83">
        <v>57</v>
      </c>
      <c r="X178" s="83">
        <v>206</v>
      </c>
      <c r="Y178" s="83">
        <v>24</v>
      </c>
      <c r="Z178" s="83">
        <v>79</v>
      </c>
      <c r="AA178" s="83">
        <v>79</v>
      </c>
      <c r="AB178" s="83" t="s">
        <v>60</v>
      </c>
      <c r="AC178" s="83" t="s">
        <v>60</v>
      </c>
      <c r="AD178" s="83" t="s">
        <v>56</v>
      </c>
      <c r="AE178" s="104"/>
    </row>
    <row r="179" s="42" customFormat="1" ht="141" spans="1:31">
      <c r="A179" s="83">
        <v>170</v>
      </c>
      <c r="B179" s="83" t="s">
        <v>191</v>
      </c>
      <c r="C179" s="83" t="s">
        <v>192</v>
      </c>
      <c r="D179" s="83" t="s">
        <v>193</v>
      </c>
      <c r="E179" s="83" t="s">
        <v>787</v>
      </c>
      <c r="F179" s="83" t="s">
        <v>49</v>
      </c>
      <c r="G179" s="83" t="s">
        <v>206</v>
      </c>
      <c r="H179" s="83" t="s">
        <v>788</v>
      </c>
      <c r="I179" s="83" t="s">
        <v>530</v>
      </c>
      <c r="J179" s="83" t="s">
        <v>789</v>
      </c>
      <c r="K179" s="88">
        <v>20</v>
      </c>
      <c r="L179" s="88">
        <v>20</v>
      </c>
      <c r="M179" s="83">
        <v>0</v>
      </c>
      <c r="N179" s="83">
        <v>0</v>
      </c>
      <c r="O179" s="83" t="s">
        <v>790</v>
      </c>
      <c r="P179" s="83" t="s">
        <v>791</v>
      </c>
      <c r="Q179" s="83" t="s">
        <v>423</v>
      </c>
      <c r="R179" s="83" t="s">
        <v>56</v>
      </c>
      <c r="S179" s="83" t="s">
        <v>792</v>
      </c>
      <c r="T179" s="83" t="s">
        <v>792</v>
      </c>
      <c r="U179" s="83" t="s">
        <v>793</v>
      </c>
      <c r="V179" s="83">
        <v>13878266535</v>
      </c>
      <c r="W179" s="83">
        <v>125</v>
      </c>
      <c r="X179" s="83">
        <v>453</v>
      </c>
      <c r="Y179" s="83">
        <v>37</v>
      </c>
      <c r="Z179" s="83">
        <v>158</v>
      </c>
      <c r="AA179" s="83">
        <v>453</v>
      </c>
      <c r="AB179" s="83" t="s">
        <v>794</v>
      </c>
      <c r="AC179" s="83" t="s">
        <v>60</v>
      </c>
      <c r="AD179" s="83" t="s">
        <v>56</v>
      </c>
      <c r="AE179" s="83"/>
    </row>
    <row r="180" s="42" customFormat="1" ht="105.75" customHeight="1" spans="1:31">
      <c r="A180" s="83">
        <v>171</v>
      </c>
      <c r="B180" s="83" t="s">
        <v>61</v>
      </c>
      <c r="C180" s="83" t="s">
        <v>94</v>
      </c>
      <c r="D180" s="83" t="s">
        <v>95</v>
      </c>
      <c r="E180" s="83" t="s">
        <v>795</v>
      </c>
      <c r="F180" s="83" t="s">
        <v>49</v>
      </c>
      <c r="G180" s="83" t="s">
        <v>206</v>
      </c>
      <c r="H180" s="83" t="s">
        <v>788</v>
      </c>
      <c r="I180" s="83" t="s">
        <v>174</v>
      </c>
      <c r="J180" s="83" t="s">
        <v>175</v>
      </c>
      <c r="K180" s="88">
        <v>10</v>
      </c>
      <c r="L180" s="88">
        <v>10</v>
      </c>
      <c r="M180" s="83">
        <v>0</v>
      </c>
      <c r="N180" s="83">
        <v>0</v>
      </c>
      <c r="O180" s="83" t="s">
        <v>796</v>
      </c>
      <c r="P180" s="83" t="s">
        <v>797</v>
      </c>
      <c r="Q180" s="83" t="s">
        <v>423</v>
      </c>
      <c r="R180" s="83" t="s">
        <v>56</v>
      </c>
      <c r="S180" s="83" t="s">
        <v>792</v>
      </c>
      <c r="T180" s="83" t="s">
        <v>792</v>
      </c>
      <c r="U180" s="83" t="s">
        <v>793</v>
      </c>
      <c r="V180" s="83">
        <v>13878266535</v>
      </c>
      <c r="W180" s="83">
        <v>59</v>
      </c>
      <c r="X180" s="83">
        <v>230</v>
      </c>
      <c r="Y180" s="83">
        <v>21</v>
      </c>
      <c r="Z180" s="83">
        <v>72</v>
      </c>
      <c r="AA180" s="83">
        <v>230</v>
      </c>
      <c r="AB180" s="83" t="s">
        <v>60</v>
      </c>
      <c r="AC180" s="83" t="s">
        <v>60</v>
      </c>
      <c r="AD180" s="83" t="s">
        <v>56</v>
      </c>
      <c r="AE180" s="83"/>
    </row>
    <row r="181" s="42" customFormat="1" ht="105.75" customHeight="1" spans="1:31">
      <c r="A181" s="83">
        <v>172</v>
      </c>
      <c r="B181" s="83" t="s">
        <v>191</v>
      </c>
      <c r="C181" s="83" t="s">
        <v>94</v>
      </c>
      <c r="D181" s="83" t="s">
        <v>275</v>
      </c>
      <c r="E181" s="83" t="s">
        <v>798</v>
      </c>
      <c r="F181" s="83" t="s">
        <v>49</v>
      </c>
      <c r="G181" s="83" t="s">
        <v>206</v>
      </c>
      <c r="H181" s="99" t="s">
        <v>788</v>
      </c>
      <c r="I181" s="83" t="s">
        <v>174</v>
      </c>
      <c r="J181" s="83" t="s">
        <v>175</v>
      </c>
      <c r="K181" s="88">
        <v>30</v>
      </c>
      <c r="L181" s="88">
        <v>30</v>
      </c>
      <c r="M181" s="83">
        <v>0</v>
      </c>
      <c r="N181" s="83">
        <v>0</v>
      </c>
      <c r="O181" s="83" t="s">
        <v>799</v>
      </c>
      <c r="P181" s="99" t="s">
        <v>800</v>
      </c>
      <c r="Q181" s="99" t="s">
        <v>423</v>
      </c>
      <c r="R181" s="83" t="s">
        <v>56</v>
      </c>
      <c r="S181" s="83" t="s">
        <v>792</v>
      </c>
      <c r="T181" s="83" t="s">
        <v>792</v>
      </c>
      <c r="U181" s="83" t="s">
        <v>793</v>
      </c>
      <c r="V181" s="83">
        <v>13878266535</v>
      </c>
      <c r="W181" s="99">
        <v>126</v>
      </c>
      <c r="X181" s="99">
        <v>423</v>
      </c>
      <c r="Y181" s="99">
        <v>22</v>
      </c>
      <c r="Z181" s="99">
        <v>72</v>
      </c>
      <c r="AA181" s="99">
        <v>423</v>
      </c>
      <c r="AB181" s="83" t="s">
        <v>60</v>
      </c>
      <c r="AC181" s="83" t="s">
        <v>60</v>
      </c>
      <c r="AD181" s="83" t="s">
        <v>56</v>
      </c>
      <c r="AE181" s="83"/>
    </row>
    <row r="182" s="42" customFormat="1" ht="105.75" customHeight="1" spans="1:31">
      <c r="A182" s="83">
        <v>173</v>
      </c>
      <c r="B182" s="83" t="s">
        <v>191</v>
      </c>
      <c r="C182" s="83" t="s">
        <v>94</v>
      </c>
      <c r="D182" s="83" t="s">
        <v>275</v>
      </c>
      <c r="E182" s="83" t="s">
        <v>801</v>
      </c>
      <c r="F182" s="83" t="s">
        <v>49</v>
      </c>
      <c r="G182" s="83" t="s">
        <v>206</v>
      </c>
      <c r="H182" s="83" t="s">
        <v>213</v>
      </c>
      <c r="I182" s="83" t="s">
        <v>174</v>
      </c>
      <c r="J182" s="83" t="s">
        <v>175</v>
      </c>
      <c r="K182" s="88">
        <v>20</v>
      </c>
      <c r="L182" s="88">
        <v>20</v>
      </c>
      <c r="M182" s="83">
        <v>0</v>
      </c>
      <c r="N182" s="83">
        <v>0</v>
      </c>
      <c r="O182" s="83" t="s">
        <v>802</v>
      </c>
      <c r="P182" s="83" t="s">
        <v>803</v>
      </c>
      <c r="Q182" s="83" t="s">
        <v>423</v>
      </c>
      <c r="R182" s="83" t="s">
        <v>56</v>
      </c>
      <c r="S182" s="83" t="s">
        <v>792</v>
      </c>
      <c r="T182" s="83" t="s">
        <v>792</v>
      </c>
      <c r="U182" s="83" t="s">
        <v>793</v>
      </c>
      <c r="V182" s="83">
        <v>13878266535</v>
      </c>
      <c r="W182" s="107">
        <v>92</v>
      </c>
      <c r="X182" s="107">
        <v>380</v>
      </c>
      <c r="Y182" s="107">
        <v>42</v>
      </c>
      <c r="Z182" s="107">
        <v>168</v>
      </c>
      <c r="AA182" s="107">
        <v>380</v>
      </c>
      <c r="AB182" s="83" t="s">
        <v>60</v>
      </c>
      <c r="AC182" s="83" t="s">
        <v>60</v>
      </c>
      <c r="AD182" s="83" t="s">
        <v>56</v>
      </c>
      <c r="AE182" s="83"/>
    </row>
    <row r="183" s="42" customFormat="1" ht="337" customHeight="1" spans="1:31">
      <c r="A183" s="83">
        <v>174</v>
      </c>
      <c r="B183" s="83" t="s">
        <v>191</v>
      </c>
      <c r="C183" s="83" t="s">
        <v>94</v>
      </c>
      <c r="D183" s="83" t="s">
        <v>275</v>
      </c>
      <c r="E183" s="83" t="s">
        <v>804</v>
      </c>
      <c r="F183" s="83" t="s">
        <v>49</v>
      </c>
      <c r="G183" s="83" t="s">
        <v>206</v>
      </c>
      <c r="H183" s="83" t="s">
        <v>420</v>
      </c>
      <c r="I183" s="83" t="s">
        <v>174</v>
      </c>
      <c r="J183" s="83" t="s">
        <v>175</v>
      </c>
      <c r="K183" s="88">
        <v>100.03</v>
      </c>
      <c r="L183" s="88">
        <v>100.03</v>
      </c>
      <c r="M183" s="83">
        <v>0</v>
      </c>
      <c r="N183" s="83">
        <v>0</v>
      </c>
      <c r="O183" s="78" t="s">
        <v>805</v>
      </c>
      <c r="P183" s="83" t="s">
        <v>806</v>
      </c>
      <c r="Q183" s="83" t="s">
        <v>423</v>
      </c>
      <c r="R183" s="83" t="s">
        <v>56</v>
      </c>
      <c r="S183" s="83" t="s">
        <v>792</v>
      </c>
      <c r="T183" s="83" t="s">
        <v>792</v>
      </c>
      <c r="U183" s="83" t="s">
        <v>793</v>
      </c>
      <c r="V183" s="83" t="s">
        <v>807</v>
      </c>
      <c r="W183" s="83">
        <v>136</v>
      </c>
      <c r="X183" s="83">
        <v>512</v>
      </c>
      <c r="Y183" s="83">
        <v>27</v>
      </c>
      <c r="Z183" s="83">
        <v>108</v>
      </c>
      <c r="AA183" s="83">
        <v>512</v>
      </c>
      <c r="AB183" s="83" t="s">
        <v>60</v>
      </c>
      <c r="AC183" s="83" t="s">
        <v>60</v>
      </c>
      <c r="AD183" s="83" t="s">
        <v>56</v>
      </c>
      <c r="AE183" s="83"/>
    </row>
    <row r="184" s="42" customFormat="1" ht="141" spans="1:31">
      <c r="A184" s="83">
        <v>175</v>
      </c>
      <c r="B184" s="83" t="s">
        <v>61</v>
      </c>
      <c r="C184" s="83" t="s">
        <v>192</v>
      </c>
      <c r="D184" s="83" t="s">
        <v>275</v>
      </c>
      <c r="E184" s="83" t="s">
        <v>808</v>
      </c>
      <c r="F184" s="83" t="s">
        <v>49</v>
      </c>
      <c r="G184" s="83" t="s">
        <v>206</v>
      </c>
      <c r="H184" s="83" t="s">
        <v>809</v>
      </c>
      <c r="I184" s="83" t="s">
        <v>810</v>
      </c>
      <c r="J184" s="83" t="s">
        <v>811</v>
      </c>
      <c r="K184" s="88">
        <v>40</v>
      </c>
      <c r="L184" s="88">
        <v>40</v>
      </c>
      <c r="M184" s="83">
        <v>0</v>
      </c>
      <c r="N184" s="83">
        <v>0</v>
      </c>
      <c r="O184" s="83" t="s">
        <v>812</v>
      </c>
      <c r="P184" s="83" t="s">
        <v>813</v>
      </c>
      <c r="Q184" s="83" t="s">
        <v>423</v>
      </c>
      <c r="R184" s="83" t="s">
        <v>56</v>
      </c>
      <c r="S184" s="83" t="s">
        <v>792</v>
      </c>
      <c r="T184" s="83" t="s">
        <v>792</v>
      </c>
      <c r="U184" s="83" t="s">
        <v>793</v>
      </c>
      <c r="V184" s="83" t="s">
        <v>807</v>
      </c>
      <c r="W184" s="83">
        <v>136</v>
      </c>
      <c r="X184" s="83">
        <v>482</v>
      </c>
      <c r="Y184" s="83">
        <v>24</v>
      </c>
      <c r="Z184" s="83">
        <v>82</v>
      </c>
      <c r="AA184" s="83">
        <v>564</v>
      </c>
      <c r="AB184" s="83" t="s">
        <v>60</v>
      </c>
      <c r="AC184" s="83" t="s">
        <v>60</v>
      </c>
      <c r="AD184" s="83" t="s">
        <v>56</v>
      </c>
      <c r="AE184" s="83"/>
    </row>
    <row r="185" s="42" customFormat="1" ht="105.75" spans="1:31">
      <c r="A185" s="83">
        <v>176</v>
      </c>
      <c r="B185" s="83" t="s">
        <v>61</v>
      </c>
      <c r="C185" s="83" t="s">
        <v>94</v>
      </c>
      <c r="D185" s="83" t="s">
        <v>95</v>
      </c>
      <c r="E185" s="83" t="s">
        <v>814</v>
      </c>
      <c r="F185" s="83" t="s">
        <v>49</v>
      </c>
      <c r="G185" s="83" t="s">
        <v>206</v>
      </c>
      <c r="H185" s="83" t="s">
        <v>815</v>
      </c>
      <c r="I185" s="83" t="s">
        <v>174</v>
      </c>
      <c r="J185" s="83" t="s">
        <v>175</v>
      </c>
      <c r="K185" s="88">
        <v>20</v>
      </c>
      <c r="L185" s="88">
        <v>20</v>
      </c>
      <c r="M185" s="83">
        <v>0</v>
      </c>
      <c r="N185" s="83">
        <v>0</v>
      </c>
      <c r="O185" s="83" t="s">
        <v>816</v>
      </c>
      <c r="P185" s="83" t="s">
        <v>817</v>
      </c>
      <c r="Q185" s="83" t="s">
        <v>423</v>
      </c>
      <c r="R185" s="83" t="s">
        <v>56</v>
      </c>
      <c r="S185" s="83" t="s">
        <v>792</v>
      </c>
      <c r="T185" s="83" t="s">
        <v>792</v>
      </c>
      <c r="U185" s="83" t="s">
        <v>793</v>
      </c>
      <c r="V185" s="83" t="s">
        <v>807</v>
      </c>
      <c r="W185" s="83">
        <v>57</v>
      </c>
      <c r="X185" s="83">
        <v>221</v>
      </c>
      <c r="Y185" s="83">
        <v>11</v>
      </c>
      <c r="Z185" s="83">
        <v>45</v>
      </c>
      <c r="AA185" s="83">
        <v>221</v>
      </c>
      <c r="AB185" s="83" t="s">
        <v>60</v>
      </c>
      <c r="AC185" s="83" t="s">
        <v>60</v>
      </c>
      <c r="AD185" s="83" t="s">
        <v>56</v>
      </c>
      <c r="AE185" s="83"/>
    </row>
    <row r="186" s="42" customFormat="1" ht="105.75" spans="1:31">
      <c r="A186" s="83">
        <v>177</v>
      </c>
      <c r="B186" s="83" t="s">
        <v>61</v>
      </c>
      <c r="C186" s="83" t="s">
        <v>94</v>
      </c>
      <c r="D186" s="83" t="s">
        <v>95</v>
      </c>
      <c r="E186" s="83" t="s">
        <v>818</v>
      </c>
      <c r="F186" s="83" t="s">
        <v>49</v>
      </c>
      <c r="G186" s="83" t="s">
        <v>206</v>
      </c>
      <c r="H186" s="83" t="s">
        <v>207</v>
      </c>
      <c r="I186" s="83" t="s">
        <v>174</v>
      </c>
      <c r="J186" s="83" t="s">
        <v>175</v>
      </c>
      <c r="K186" s="88">
        <v>25</v>
      </c>
      <c r="L186" s="88">
        <v>25</v>
      </c>
      <c r="M186" s="83">
        <v>0</v>
      </c>
      <c r="N186" s="83">
        <v>0</v>
      </c>
      <c r="O186" s="83" t="s">
        <v>819</v>
      </c>
      <c r="P186" s="83" t="s">
        <v>820</v>
      </c>
      <c r="Q186" s="83" t="s">
        <v>423</v>
      </c>
      <c r="R186" s="83" t="s">
        <v>56</v>
      </c>
      <c r="S186" s="83" t="s">
        <v>792</v>
      </c>
      <c r="T186" s="83" t="s">
        <v>792</v>
      </c>
      <c r="U186" s="83" t="s">
        <v>793</v>
      </c>
      <c r="V186" s="83" t="s">
        <v>807</v>
      </c>
      <c r="W186" s="83">
        <v>111</v>
      </c>
      <c r="X186" s="83">
        <v>384</v>
      </c>
      <c r="Y186" s="83">
        <v>35</v>
      </c>
      <c r="Z186" s="83">
        <v>101</v>
      </c>
      <c r="AA186" s="83">
        <v>485</v>
      </c>
      <c r="AB186" s="83" t="s">
        <v>60</v>
      </c>
      <c r="AC186" s="83" t="s">
        <v>60</v>
      </c>
      <c r="AD186" s="83" t="s">
        <v>56</v>
      </c>
      <c r="AE186" s="83"/>
    </row>
    <row r="187" s="42" customFormat="1" ht="105.75" spans="1:31">
      <c r="A187" s="83">
        <v>178</v>
      </c>
      <c r="B187" s="83" t="s">
        <v>61</v>
      </c>
      <c r="C187" s="83" t="s">
        <v>94</v>
      </c>
      <c r="D187" s="83" t="s">
        <v>95</v>
      </c>
      <c r="E187" s="83" t="s">
        <v>821</v>
      </c>
      <c r="F187" s="83" t="s">
        <v>49</v>
      </c>
      <c r="G187" s="83" t="s">
        <v>206</v>
      </c>
      <c r="H187" s="83" t="s">
        <v>213</v>
      </c>
      <c r="I187" s="83" t="s">
        <v>174</v>
      </c>
      <c r="J187" s="83" t="s">
        <v>175</v>
      </c>
      <c r="K187" s="88">
        <v>50</v>
      </c>
      <c r="L187" s="88">
        <v>50</v>
      </c>
      <c r="M187" s="83">
        <v>0</v>
      </c>
      <c r="N187" s="83">
        <v>0</v>
      </c>
      <c r="O187" s="83" t="s">
        <v>822</v>
      </c>
      <c r="P187" s="99" t="s">
        <v>823</v>
      </c>
      <c r="Q187" s="99" t="s">
        <v>824</v>
      </c>
      <c r="R187" s="83" t="s">
        <v>56</v>
      </c>
      <c r="S187" s="83" t="s">
        <v>792</v>
      </c>
      <c r="T187" s="83" t="s">
        <v>792</v>
      </c>
      <c r="U187" s="83" t="s">
        <v>793</v>
      </c>
      <c r="V187" s="83" t="s">
        <v>807</v>
      </c>
      <c r="W187" s="107">
        <v>92</v>
      </c>
      <c r="X187" s="107">
        <v>380</v>
      </c>
      <c r="Y187" s="107">
        <v>42</v>
      </c>
      <c r="Z187" s="107">
        <v>168</v>
      </c>
      <c r="AA187" s="107">
        <v>380</v>
      </c>
      <c r="AB187" s="83" t="s">
        <v>60</v>
      </c>
      <c r="AC187" s="83" t="s">
        <v>60</v>
      </c>
      <c r="AD187" s="83" t="s">
        <v>56</v>
      </c>
      <c r="AE187" s="83"/>
    </row>
    <row r="188" s="42" customFormat="1" ht="141" spans="1:31">
      <c r="A188" s="83">
        <v>179</v>
      </c>
      <c r="B188" s="83" t="s">
        <v>61</v>
      </c>
      <c r="C188" s="83" t="s">
        <v>192</v>
      </c>
      <c r="D188" s="83" t="s">
        <v>249</v>
      </c>
      <c r="E188" s="83" t="s">
        <v>825</v>
      </c>
      <c r="F188" s="83" t="s">
        <v>49</v>
      </c>
      <c r="G188" s="83" t="s">
        <v>206</v>
      </c>
      <c r="H188" s="83" t="s">
        <v>815</v>
      </c>
      <c r="I188" s="83" t="s">
        <v>174</v>
      </c>
      <c r="J188" s="83" t="s">
        <v>175</v>
      </c>
      <c r="K188" s="88">
        <v>25</v>
      </c>
      <c r="L188" s="88">
        <v>25</v>
      </c>
      <c r="M188" s="83">
        <v>0</v>
      </c>
      <c r="N188" s="83">
        <v>0</v>
      </c>
      <c r="O188" s="83" t="s">
        <v>826</v>
      </c>
      <c r="P188" s="83" t="s">
        <v>827</v>
      </c>
      <c r="Q188" s="83" t="s">
        <v>423</v>
      </c>
      <c r="R188" s="83" t="s">
        <v>56</v>
      </c>
      <c r="S188" s="83" t="s">
        <v>792</v>
      </c>
      <c r="T188" s="83" t="s">
        <v>792</v>
      </c>
      <c r="U188" s="83" t="s">
        <v>793</v>
      </c>
      <c r="V188" s="83" t="s">
        <v>807</v>
      </c>
      <c r="W188" s="83">
        <v>31</v>
      </c>
      <c r="X188" s="83">
        <v>106</v>
      </c>
      <c r="Y188" s="83">
        <v>4</v>
      </c>
      <c r="Z188" s="83">
        <v>12</v>
      </c>
      <c r="AA188" s="83">
        <v>106</v>
      </c>
      <c r="AB188" s="83" t="s">
        <v>60</v>
      </c>
      <c r="AC188" s="83" t="s">
        <v>60</v>
      </c>
      <c r="AD188" s="83" t="s">
        <v>56</v>
      </c>
      <c r="AE188" s="83"/>
    </row>
    <row r="189" s="42" customFormat="1" ht="105.75" spans="1:31">
      <c r="A189" s="83">
        <v>180</v>
      </c>
      <c r="B189" s="83" t="s">
        <v>61</v>
      </c>
      <c r="C189" s="83" t="s">
        <v>94</v>
      </c>
      <c r="D189" s="83" t="s">
        <v>95</v>
      </c>
      <c r="E189" s="83" t="s">
        <v>828</v>
      </c>
      <c r="F189" s="83" t="s">
        <v>49</v>
      </c>
      <c r="G189" s="83" t="s">
        <v>206</v>
      </c>
      <c r="H189" s="83" t="s">
        <v>829</v>
      </c>
      <c r="I189" s="83" t="s">
        <v>810</v>
      </c>
      <c r="J189" s="83" t="s">
        <v>811</v>
      </c>
      <c r="K189" s="88">
        <v>82</v>
      </c>
      <c r="L189" s="88">
        <v>82</v>
      </c>
      <c r="M189" s="83">
        <v>0</v>
      </c>
      <c r="N189" s="83">
        <v>0</v>
      </c>
      <c r="O189" s="83" t="s">
        <v>830</v>
      </c>
      <c r="P189" s="83" t="s">
        <v>831</v>
      </c>
      <c r="Q189" s="83" t="s">
        <v>423</v>
      </c>
      <c r="R189" s="83" t="s">
        <v>56</v>
      </c>
      <c r="S189" s="83" t="s">
        <v>792</v>
      </c>
      <c r="T189" s="83" t="s">
        <v>792</v>
      </c>
      <c r="U189" s="83" t="s">
        <v>793</v>
      </c>
      <c r="V189" s="83" t="s">
        <v>807</v>
      </c>
      <c r="W189" s="83">
        <v>126</v>
      </c>
      <c r="X189" s="83">
        <v>506</v>
      </c>
      <c r="Y189" s="83">
        <v>28</v>
      </c>
      <c r="Z189" s="83">
        <v>114</v>
      </c>
      <c r="AA189" s="83">
        <v>506</v>
      </c>
      <c r="AB189" s="83" t="s">
        <v>60</v>
      </c>
      <c r="AC189" s="83" t="s">
        <v>60</v>
      </c>
      <c r="AD189" s="83" t="s">
        <v>56</v>
      </c>
      <c r="AE189" s="83"/>
    </row>
    <row r="190" s="42" customFormat="1" ht="105.75" spans="1:31">
      <c r="A190" s="83">
        <v>181</v>
      </c>
      <c r="B190" s="83" t="s">
        <v>61</v>
      </c>
      <c r="C190" s="83" t="s">
        <v>94</v>
      </c>
      <c r="D190" s="83" t="s">
        <v>95</v>
      </c>
      <c r="E190" s="83" t="s">
        <v>832</v>
      </c>
      <c r="F190" s="83" t="s">
        <v>49</v>
      </c>
      <c r="G190" s="83" t="s">
        <v>206</v>
      </c>
      <c r="H190" s="83" t="s">
        <v>210</v>
      </c>
      <c r="I190" s="83" t="s">
        <v>174</v>
      </c>
      <c r="J190" s="83" t="s">
        <v>175</v>
      </c>
      <c r="K190" s="88">
        <v>60</v>
      </c>
      <c r="L190" s="88">
        <v>60</v>
      </c>
      <c r="M190" s="83">
        <v>0</v>
      </c>
      <c r="N190" s="83">
        <v>0</v>
      </c>
      <c r="O190" s="83" t="s">
        <v>833</v>
      </c>
      <c r="P190" s="83" t="s">
        <v>834</v>
      </c>
      <c r="Q190" s="83" t="s">
        <v>423</v>
      </c>
      <c r="R190" s="83" t="s">
        <v>56</v>
      </c>
      <c r="S190" s="83" t="s">
        <v>792</v>
      </c>
      <c r="T190" s="83" t="s">
        <v>792</v>
      </c>
      <c r="U190" s="83" t="s">
        <v>793</v>
      </c>
      <c r="V190" s="83" t="s">
        <v>807</v>
      </c>
      <c r="W190" s="83">
        <v>123</v>
      </c>
      <c r="X190" s="83">
        <v>565</v>
      </c>
      <c r="Y190" s="83">
        <v>31</v>
      </c>
      <c r="Z190" s="83">
        <v>149</v>
      </c>
      <c r="AA190" s="83">
        <v>714</v>
      </c>
      <c r="AB190" s="83" t="s">
        <v>60</v>
      </c>
      <c r="AC190" s="83" t="s">
        <v>60</v>
      </c>
      <c r="AD190" s="83" t="s">
        <v>56</v>
      </c>
      <c r="AE190" s="83"/>
    </row>
    <row r="191" s="42" customFormat="1" ht="105.75" spans="1:31">
      <c r="A191" s="83">
        <v>182</v>
      </c>
      <c r="B191" s="83" t="s">
        <v>191</v>
      </c>
      <c r="C191" s="83" t="s">
        <v>94</v>
      </c>
      <c r="D191" s="83" t="s">
        <v>275</v>
      </c>
      <c r="E191" s="83" t="s">
        <v>835</v>
      </c>
      <c r="F191" s="83" t="s">
        <v>49</v>
      </c>
      <c r="G191" s="83" t="s">
        <v>206</v>
      </c>
      <c r="H191" s="83" t="s">
        <v>788</v>
      </c>
      <c r="I191" s="83" t="s">
        <v>174</v>
      </c>
      <c r="J191" s="83" t="s">
        <v>175</v>
      </c>
      <c r="K191" s="88">
        <v>60</v>
      </c>
      <c r="L191" s="88">
        <v>60</v>
      </c>
      <c r="M191" s="83">
        <v>0</v>
      </c>
      <c r="N191" s="83">
        <v>0</v>
      </c>
      <c r="O191" s="83" t="s">
        <v>836</v>
      </c>
      <c r="P191" s="83" t="s">
        <v>837</v>
      </c>
      <c r="Q191" s="83" t="s">
        <v>423</v>
      </c>
      <c r="R191" s="83" t="s">
        <v>56</v>
      </c>
      <c r="S191" s="83" t="s">
        <v>792</v>
      </c>
      <c r="T191" s="83" t="s">
        <v>792</v>
      </c>
      <c r="U191" s="83" t="s">
        <v>793</v>
      </c>
      <c r="V191" s="83" t="s">
        <v>807</v>
      </c>
      <c r="W191" s="83">
        <v>105</v>
      </c>
      <c r="X191" s="83">
        <v>387</v>
      </c>
      <c r="Y191" s="83">
        <v>16</v>
      </c>
      <c r="Z191" s="83">
        <v>47</v>
      </c>
      <c r="AA191" s="83">
        <v>387</v>
      </c>
      <c r="AB191" s="83" t="s">
        <v>60</v>
      </c>
      <c r="AC191" s="83" t="s">
        <v>60</v>
      </c>
      <c r="AD191" s="83" t="s">
        <v>56</v>
      </c>
      <c r="AE191" s="83"/>
    </row>
    <row r="192" s="42" customFormat="1" ht="105.75" spans="1:31">
      <c r="A192" s="83">
        <v>183</v>
      </c>
      <c r="B192" s="83" t="s">
        <v>61</v>
      </c>
      <c r="C192" s="83" t="s">
        <v>94</v>
      </c>
      <c r="D192" s="83" t="s">
        <v>95</v>
      </c>
      <c r="E192" s="83" t="s">
        <v>838</v>
      </c>
      <c r="F192" s="83" t="s">
        <v>49</v>
      </c>
      <c r="G192" s="83" t="s">
        <v>206</v>
      </c>
      <c r="H192" s="83" t="s">
        <v>839</v>
      </c>
      <c r="I192" s="83" t="s">
        <v>174</v>
      </c>
      <c r="J192" s="83" t="s">
        <v>175</v>
      </c>
      <c r="K192" s="88">
        <v>70</v>
      </c>
      <c r="L192" s="88">
        <v>70</v>
      </c>
      <c r="M192" s="83">
        <v>0</v>
      </c>
      <c r="N192" s="83">
        <v>0</v>
      </c>
      <c r="O192" s="83" t="s">
        <v>840</v>
      </c>
      <c r="P192" s="83" t="s">
        <v>841</v>
      </c>
      <c r="Q192" s="83" t="s">
        <v>423</v>
      </c>
      <c r="R192" s="83" t="s">
        <v>56</v>
      </c>
      <c r="S192" s="83" t="s">
        <v>792</v>
      </c>
      <c r="T192" s="83" t="s">
        <v>792</v>
      </c>
      <c r="U192" s="83" t="s">
        <v>793</v>
      </c>
      <c r="V192" s="83" t="s">
        <v>807</v>
      </c>
      <c r="W192" s="83">
        <v>45</v>
      </c>
      <c r="X192" s="83">
        <v>90</v>
      </c>
      <c r="Y192" s="83">
        <v>25</v>
      </c>
      <c r="Z192" s="83">
        <v>70</v>
      </c>
      <c r="AA192" s="83">
        <v>160</v>
      </c>
      <c r="AB192" s="83" t="s">
        <v>60</v>
      </c>
      <c r="AC192" s="83" t="s">
        <v>60</v>
      </c>
      <c r="AD192" s="83" t="s">
        <v>56</v>
      </c>
      <c r="AE192" s="83"/>
    </row>
    <row r="193" s="42" customFormat="1" ht="164" customHeight="1" spans="1:31">
      <c r="A193" s="83">
        <v>184</v>
      </c>
      <c r="B193" s="83" t="s">
        <v>61</v>
      </c>
      <c r="C193" s="83" t="s">
        <v>94</v>
      </c>
      <c r="D193" s="83" t="s">
        <v>95</v>
      </c>
      <c r="E193" s="83" t="s">
        <v>842</v>
      </c>
      <c r="F193" s="83" t="s">
        <v>49</v>
      </c>
      <c r="G193" s="83" t="s">
        <v>206</v>
      </c>
      <c r="H193" s="83" t="s">
        <v>809</v>
      </c>
      <c r="I193" s="83" t="s">
        <v>174</v>
      </c>
      <c r="J193" s="83" t="s">
        <v>175</v>
      </c>
      <c r="K193" s="88">
        <v>30</v>
      </c>
      <c r="L193" s="88">
        <v>30</v>
      </c>
      <c r="M193" s="83">
        <v>0</v>
      </c>
      <c r="N193" s="83">
        <v>0</v>
      </c>
      <c r="O193" s="83" t="s">
        <v>843</v>
      </c>
      <c r="P193" s="83" t="s">
        <v>844</v>
      </c>
      <c r="Q193" s="83" t="s">
        <v>423</v>
      </c>
      <c r="R193" s="83" t="s">
        <v>56</v>
      </c>
      <c r="S193" s="83" t="s">
        <v>792</v>
      </c>
      <c r="T193" s="83" t="s">
        <v>792</v>
      </c>
      <c r="U193" s="83" t="s">
        <v>793</v>
      </c>
      <c r="V193" s="83" t="s">
        <v>807</v>
      </c>
      <c r="W193" s="83">
        <v>45</v>
      </c>
      <c r="X193" s="83">
        <v>187</v>
      </c>
      <c r="Y193" s="83">
        <v>8</v>
      </c>
      <c r="Z193" s="83">
        <v>33</v>
      </c>
      <c r="AA193" s="83">
        <v>220</v>
      </c>
      <c r="AB193" s="83" t="s">
        <v>60</v>
      </c>
      <c r="AC193" s="83" t="s">
        <v>60</v>
      </c>
      <c r="AD193" s="83" t="s">
        <v>56</v>
      </c>
      <c r="AE193" s="83"/>
    </row>
    <row r="194" s="42" customFormat="1" ht="105.75" spans="1:31">
      <c r="A194" s="83">
        <v>185</v>
      </c>
      <c r="B194" s="83" t="s">
        <v>61</v>
      </c>
      <c r="C194" s="83" t="s">
        <v>94</v>
      </c>
      <c r="D194" s="83" t="s">
        <v>95</v>
      </c>
      <c r="E194" s="83" t="s">
        <v>845</v>
      </c>
      <c r="F194" s="83" t="s">
        <v>49</v>
      </c>
      <c r="G194" s="83" t="s">
        <v>206</v>
      </c>
      <c r="H194" s="83" t="s">
        <v>846</v>
      </c>
      <c r="I194" s="83" t="s">
        <v>174</v>
      </c>
      <c r="J194" s="83" t="s">
        <v>175</v>
      </c>
      <c r="K194" s="88">
        <v>65</v>
      </c>
      <c r="L194" s="88">
        <v>65</v>
      </c>
      <c r="M194" s="83">
        <v>0</v>
      </c>
      <c r="N194" s="83">
        <v>0</v>
      </c>
      <c r="O194" s="83" t="s">
        <v>840</v>
      </c>
      <c r="P194" s="83" t="s">
        <v>847</v>
      </c>
      <c r="Q194" s="83" t="s">
        <v>423</v>
      </c>
      <c r="R194" s="83" t="s">
        <v>56</v>
      </c>
      <c r="S194" s="83" t="s">
        <v>792</v>
      </c>
      <c r="T194" s="83" t="s">
        <v>792</v>
      </c>
      <c r="U194" s="83" t="s">
        <v>793</v>
      </c>
      <c r="V194" s="83" t="s">
        <v>807</v>
      </c>
      <c r="W194" s="83">
        <v>45</v>
      </c>
      <c r="X194" s="83">
        <v>176</v>
      </c>
      <c r="Y194" s="83">
        <v>11</v>
      </c>
      <c r="Z194" s="83">
        <v>39</v>
      </c>
      <c r="AA194" s="83">
        <v>176</v>
      </c>
      <c r="AB194" s="83" t="s">
        <v>60</v>
      </c>
      <c r="AC194" s="83" t="s">
        <v>60</v>
      </c>
      <c r="AD194" s="83" t="s">
        <v>56</v>
      </c>
      <c r="AE194" s="83"/>
    </row>
    <row r="195" s="42" customFormat="1" ht="105.75" spans="1:31">
      <c r="A195" s="83">
        <v>186</v>
      </c>
      <c r="B195" s="83" t="s">
        <v>61</v>
      </c>
      <c r="C195" s="83" t="s">
        <v>94</v>
      </c>
      <c r="D195" s="83" t="s">
        <v>95</v>
      </c>
      <c r="E195" s="83" t="s">
        <v>848</v>
      </c>
      <c r="F195" s="83" t="s">
        <v>49</v>
      </c>
      <c r="G195" s="83" t="s">
        <v>206</v>
      </c>
      <c r="H195" s="83" t="s">
        <v>849</v>
      </c>
      <c r="I195" s="83" t="s">
        <v>174</v>
      </c>
      <c r="J195" s="83" t="s">
        <v>175</v>
      </c>
      <c r="K195" s="88">
        <v>90</v>
      </c>
      <c r="L195" s="88">
        <v>90</v>
      </c>
      <c r="M195" s="83">
        <v>0</v>
      </c>
      <c r="N195" s="83">
        <v>0</v>
      </c>
      <c r="O195" s="83" t="s">
        <v>850</v>
      </c>
      <c r="P195" s="83" t="s">
        <v>844</v>
      </c>
      <c r="Q195" s="83" t="s">
        <v>423</v>
      </c>
      <c r="R195" s="83" t="s">
        <v>56</v>
      </c>
      <c r="S195" s="83" t="s">
        <v>792</v>
      </c>
      <c r="T195" s="83" t="s">
        <v>792</v>
      </c>
      <c r="U195" s="83" t="s">
        <v>793</v>
      </c>
      <c r="V195" s="83" t="s">
        <v>807</v>
      </c>
      <c r="W195" s="83">
        <v>57</v>
      </c>
      <c r="X195" s="83">
        <v>135</v>
      </c>
      <c r="Y195" s="83">
        <v>39</v>
      </c>
      <c r="Z195" s="83">
        <v>140</v>
      </c>
      <c r="AA195" s="83">
        <v>275</v>
      </c>
      <c r="AB195" s="83" t="s">
        <v>60</v>
      </c>
      <c r="AC195" s="83" t="s">
        <v>60</v>
      </c>
      <c r="AD195" s="83" t="s">
        <v>56</v>
      </c>
      <c r="AE195" s="83"/>
    </row>
    <row r="196" s="42" customFormat="1" ht="114" customHeight="1" spans="1:31">
      <c r="A196" s="83">
        <v>187</v>
      </c>
      <c r="B196" s="83" t="s">
        <v>61</v>
      </c>
      <c r="C196" s="83" t="s">
        <v>94</v>
      </c>
      <c r="D196" s="83" t="s">
        <v>95</v>
      </c>
      <c r="E196" s="83" t="s">
        <v>851</v>
      </c>
      <c r="F196" s="83" t="s">
        <v>49</v>
      </c>
      <c r="G196" s="83" t="s">
        <v>206</v>
      </c>
      <c r="H196" s="83" t="s">
        <v>213</v>
      </c>
      <c r="I196" s="83" t="s">
        <v>174</v>
      </c>
      <c r="J196" s="83" t="s">
        <v>175</v>
      </c>
      <c r="K196" s="88">
        <v>46.83</v>
      </c>
      <c r="L196" s="88">
        <v>46.83</v>
      </c>
      <c r="M196" s="83">
        <v>0</v>
      </c>
      <c r="N196" s="83">
        <v>0</v>
      </c>
      <c r="O196" s="83" t="s">
        <v>852</v>
      </c>
      <c r="P196" s="99" t="s">
        <v>853</v>
      </c>
      <c r="Q196" s="99" t="s">
        <v>423</v>
      </c>
      <c r="R196" s="83" t="s">
        <v>56</v>
      </c>
      <c r="S196" s="83" t="s">
        <v>792</v>
      </c>
      <c r="T196" s="83" t="s">
        <v>792</v>
      </c>
      <c r="U196" s="83" t="s">
        <v>793</v>
      </c>
      <c r="V196" s="83" t="s">
        <v>807</v>
      </c>
      <c r="W196" s="99">
        <v>182</v>
      </c>
      <c r="X196" s="99">
        <v>680</v>
      </c>
      <c r="Y196" s="99">
        <v>84</v>
      </c>
      <c r="Z196" s="99">
        <v>330</v>
      </c>
      <c r="AA196" s="108">
        <v>680</v>
      </c>
      <c r="AB196" s="83" t="s">
        <v>60</v>
      </c>
      <c r="AC196" s="83" t="s">
        <v>60</v>
      </c>
      <c r="AD196" s="83" t="s">
        <v>56</v>
      </c>
      <c r="AE196" s="83"/>
    </row>
    <row r="197" s="45" customFormat="1" ht="153" customHeight="1" spans="1:31">
      <c r="A197" s="83">
        <v>188</v>
      </c>
      <c r="B197" s="83" t="s">
        <v>61</v>
      </c>
      <c r="C197" s="83" t="s">
        <v>192</v>
      </c>
      <c r="D197" s="83" t="s">
        <v>275</v>
      </c>
      <c r="E197" s="83" t="s">
        <v>854</v>
      </c>
      <c r="F197" s="83" t="s">
        <v>49</v>
      </c>
      <c r="G197" s="83" t="s">
        <v>152</v>
      </c>
      <c r="H197" s="83" t="s">
        <v>855</v>
      </c>
      <c r="I197" s="83" t="s">
        <v>856</v>
      </c>
      <c r="J197" s="83" t="s">
        <v>857</v>
      </c>
      <c r="K197" s="88">
        <v>80</v>
      </c>
      <c r="L197" s="88">
        <v>80</v>
      </c>
      <c r="M197" s="83">
        <v>0</v>
      </c>
      <c r="N197" s="83">
        <v>0</v>
      </c>
      <c r="O197" s="83" t="s">
        <v>858</v>
      </c>
      <c r="P197" s="83" t="s">
        <v>859</v>
      </c>
      <c r="Q197" s="83" t="s">
        <v>860</v>
      </c>
      <c r="R197" s="83" t="s">
        <v>56</v>
      </c>
      <c r="S197" s="83" t="s">
        <v>340</v>
      </c>
      <c r="T197" s="83" t="s">
        <v>340</v>
      </c>
      <c r="U197" s="83" t="s">
        <v>399</v>
      </c>
      <c r="V197" s="83">
        <v>18174770415</v>
      </c>
      <c r="W197" s="83">
        <v>55</v>
      </c>
      <c r="X197" s="83">
        <v>230</v>
      </c>
      <c r="Y197" s="83">
        <v>24</v>
      </c>
      <c r="Z197" s="83">
        <v>76</v>
      </c>
      <c r="AA197" s="83">
        <v>230</v>
      </c>
      <c r="AB197" s="83" t="s">
        <v>60</v>
      </c>
      <c r="AC197" s="83" t="s">
        <v>56</v>
      </c>
      <c r="AD197" s="83" t="s">
        <v>56</v>
      </c>
      <c r="AE197" s="83"/>
    </row>
    <row r="198" s="46" customFormat="1" ht="141" spans="1:31">
      <c r="A198" s="83">
        <v>189</v>
      </c>
      <c r="B198" s="83" t="s">
        <v>61</v>
      </c>
      <c r="C198" s="83" t="s">
        <v>192</v>
      </c>
      <c r="D198" s="83" t="s">
        <v>275</v>
      </c>
      <c r="E198" s="83" t="s">
        <v>861</v>
      </c>
      <c r="F198" s="83" t="s">
        <v>49</v>
      </c>
      <c r="G198" s="83" t="s">
        <v>152</v>
      </c>
      <c r="H198" s="83" t="s">
        <v>343</v>
      </c>
      <c r="I198" s="83" t="s">
        <v>436</v>
      </c>
      <c r="J198" s="83" t="s">
        <v>857</v>
      </c>
      <c r="K198" s="88">
        <v>90</v>
      </c>
      <c r="L198" s="88">
        <v>90</v>
      </c>
      <c r="M198" s="83">
        <v>0</v>
      </c>
      <c r="N198" s="83">
        <v>0</v>
      </c>
      <c r="O198" s="83" t="s">
        <v>862</v>
      </c>
      <c r="P198" s="83" t="s">
        <v>863</v>
      </c>
      <c r="Q198" s="83" t="s">
        <v>864</v>
      </c>
      <c r="R198" s="83" t="s">
        <v>56</v>
      </c>
      <c r="S198" s="83" t="s">
        <v>340</v>
      </c>
      <c r="T198" s="83" t="s">
        <v>340</v>
      </c>
      <c r="U198" s="83" t="s">
        <v>399</v>
      </c>
      <c r="V198" s="83">
        <v>18174770415</v>
      </c>
      <c r="W198" s="83">
        <v>544</v>
      </c>
      <c r="X198" s="83">
        <v>2048</v>
      </c>
      <c r="Y198" s="83">
        <v>188</v>
      </c>
      <c r="Z198" s="83">
        <v>635</v>
      </c>
      <c r="AA198" s="83">
        <v>2048</v>
      </c>
      <c r="AB198" s="83" t="s">
        <v>60</v>
      </c>
      <c r="AC198" s="83" t="s">
        <v>56</v>
      </c>
      <c r="AD198" s="83" t="s">
        <v>56</v>
      </c>
      <c r="AE198" s="83"/>
    </row>
    <row r="199" s="46" customFormat="1" ht="119" customHeight="1" spans="1:31">
      <c r="A199" s="83">
        <v>190</v>
      </c>
      <c r="B199" s="83" t="s">
        <v>61</v>
      </c>
      <c r="C199" s="83" t="s">
        <v>68</v>
      </c>
      <c r="D199" s="83" t="s">
        <v>69</v>
      </c>
      <c r="E199" s="83" t="s">
        <v>865</v>
      </c>
      <c r="F199" s="83" t="s">
        <v>49</v>
      </c>
      <c r="G199" s="83" t="s">
        <v>152</v>
      </c>
      <c r="H199" s="83" t="s">
        <v>866</v>
      </c>
      <c r="I199" s="83" t="s">
        <v>856</v>
      </c>
      <c r="J199" s="83" t="s">
        <v>857</v>
      </c>
      <c r="K199" s="88">
        <v>120</v>
      </c>
      <c r="L199" s="88">
        <v>120</v>
      </c>
      <c r="M199" s="83">
        <v>0</v>
      </c>
      <c r="N199" s="83">
        <v>0</v>
      </c>
      <c r="O199" s="83" t="s">
        <v>867</v>
      </c>
      <c r="P199" s="83" t="s">
        <v>868</v>
      </c>
      <c r="Q199" s="83" t="s">
        <v>869</v>
      </c>
      <c r="R199" s="83" t="s">
        <v>56</v>
      </c>
      <c r="S199" s="83" t="s">
        <v>340</v>
      </c>
      <c r="T199" s="83" t="s">
        <v>340</v>
      </c>
      <c r="U199" s="83" t="s">
        <v>399</v>
      </c>
      <c r="V199" s="83">
        <v>18174770415</v>
      </c>
      <c r="W199" s="83">
        <v>544</v>
      </c>
      <c r="X199" s="83">
        <v>2048</v>
      </c>
      <c r="Y199" s="83">
        <v>188</v>
      </c>
      <c r="Z199" s="83">
        <v>635</v>
      </c>
      <c r="AA199" s="83">
        <v>2048</v>
      </c>
      <c r="AB199" s="83" t="s">
        <v>60</v>
      </c>
      <c r="AC199" s="83" t="s">
        <v>56</v>
      </c>
      <c r="AD199" s="83" t="s">
        <v>56</v>
      </c>
      <c r="AE199" s="83"/>
    </row>
    <row r="200" s="46" customFormat="1" ht="141" spans="1:31">
      <c r="A200" s="83">
        <v>191</v>
      </c>
      <c r="B200" s="83" t="s">
        <v>191</v>
      </c>
      <c r="C200" s="83" t="s">
        <v>192</v>
      </c>
      <c r="D200" s="83" t="s">
        <v>275</v>
      </c>
      <c r="E200" s="83" t="s">
        <v>870</v>
      </c>
      <c r="F200" s="83" t="s">
        <v>49</v>
      </c>
      <c r="G200" s="83" t="s">
        <v>152</v>
      </c>
      <c r="H200" s="83" t="s">
        <v>871</v>
      </c>
      <c r="I200" s="83" t="s">
        <v>436</v>
      </c>
      <c r="J200" s="83" t="s">
        <v>872</v>
      </c>
      <c r="K200" s="88">
        <v>30</v>
      </c>
      <c r="L200" s="88">
        <v>30</v>
      </c>
      <c r="M200" s="83">
        <v>0</v>
      </c>
      <c r="N200" s="83">
        <v>0</v>
      </c>
      <c r="O200" s="83" t="s">
        <v>873</v>
      </c>
      <c r="P200" s="83" t="s">
        <v>874</v>
      </c>
      <c r="Q200" s="83" t="s">
        <v>875</v>
      </c>
      <c r="R200" s="83" t="s">
        <v>56</v>
      </c>
      <c r="S200" s="83" t="s">
        <v>340</v>
      </c>
      <c r="T200" s="83" t="s">
        <v>340</v>
      </c>
      <c r="U200" s="83" t="s">
        <v>399</v>
      </c>
      <c r="V200" s="83">
        <v>18174770415</v>
      </c>
      <c r="W200" s="83">
        <v>42</v>
      </c>
      <c r="X200" s="83">
        <v>196</v>
      </c>
      <c r="Y200" s="83">
        <v>71</v>
      </c>
      <c r="Z200" s="83">
        <v>40</v>
      </c>
      <c r="AA200" s="83">
        <v>196</v>
      </c>
      <c r="AB200" s="83" t="s">
        <v>60</v>
      </c>
      <c r="AC200" s="83" t="s">
        <v>56</v>
      </c>
      <c r="AD200" s="83" t="s">
        <v>56</v>
      </c>
      <c r="AE200" s="83"/>
    </row>
    <row r="201" s="46" customFormat="1" ht="119" customHeight="1" spans="1:31">
      <c r="A201" s="83">
        <v>192</v>
      </c>
      <c r="B201" s="83" t="s">
        <v>191</v>
      </c>
      <c r="C201" s="83" t="s">
        <v>456</v>
      </c>
      <c r="D201" s="83" t="s">
        <v>457</v>
      </c>
      <c r="E201" s="83" t="s">
        <v>876</v>
      </c>
      <c r="F201" s="83" t="s">
        <v>49</v>
      </c>
      <c r="G201" s="83" t="s">
        <v>152</v>
      </c>
      <c r="H201" s="83" t="s">
        <v>877</v>
      </c>
      <c r="I201" s="83" t="s">
        <v>856</v>
      </c>
      <c r="J201" s="83" t="s">
        <v>857</v>
      </c>
      <c r="K201" s="88">
        <v>50</v>
      </c>
      <c r="L201" s="88">
        <v>50</v>
      </c>
      <c r="M201" s="83"/>
      <c r="N201" s="83"/>
      <c r="O201" s="83" t="s">
        <v>878</v>
      </c>
      <c r="P201" s="83" t="s">
        <v>879</v>
      </c>
      <c r="Q201" s="83" t="s">
        <v>879</v>
      </c>
      <c r="R201" s="83" t="s">
        <v>56</v>
      </c>
      <c r="S201" s="83" t="s">
        <v>340</v>
      </c>
      <c r="T201" s="83" t="s">
        <v>340</v>
      </c>
      <c r="U201" s="83" t="s">
        <v>399</v>
      </c>
      <c r="V201" s="83">
        <v>18174770415</v>
      </c>
      <c r="W201" s="83">
        <v>291</v>
      </c>
      <c r="X201" s="83">
        <v>1100</v>
      </c>
      <c r="Y201" s="83">
        <v>30</v>
      </c>
      <c r="Z201" s="83">
        <v>5</v>
      </c>
      <c r="AA201" s="83">
        <v>1100</v>
      </c>
      <c r="AB201" s="83" t="s">
        <v>60</v>
      </c>
      <c r="AC201" s="83" t="s">
        <v>60</v>
      </c>
      <c r="AD201" s="83" t="s">
        <v>56</v>
      </c>
      <c r="AE201" s="83"/>
    </row>
    <row r="202" s="46" customFormat="1" ht="119" customHeight="1" spans="1:31">
      <c r="A202" s="83">
        <v>193</v>
      </c>
      <c r="B202" s="83" t="s">
        <v>61</v>
      </c>
      <c r="C202" s="83" t="s">
        <v>94</v>
      </c>
      <c r="D202" s="83" t="s">
        <v>69</v>
      </c>
      <c r="E202" s="83" t="s">
        <v>880</v>
      </c>
      <c r="F202" s="83" t="s">
        <v>49</v>
      </c>
      <c r="G202" s="83" t="s">
        <v>152</v>
      </c>
      <c r="H202" s="83" t="s">
        <v>343</v>
      </c>
      <c r="I202" s="83" t="s">
        <v>436</v>
      </c>
      <c r="J202" s="83" t="s">
        <v>130</v>
      </c>
      <c r="K202" s="88">
        <v>40</v>
      </c>
      <c r="L202" s="88">
        <v>40</v>
      </c>
      <c r="M202" s="83">
        <v>0</v>
      </c>
      <c r="N202" s="83">
        <v>0</v>
      </c>
      <c r="O202" s="83" t="s">
        <v>881</v>
      </c>
      <c r="P202" s="83" t="s">
        <v>882</v>
      </c>
      <c r="Q202" s="83" t="s">
        <v>883</v>
      </c>
      <c r="R202" s="83" t="s">
        <v>56</v>
      </c>
      <c r="S202" s="83" t="s">
        <v>340</v>
      </c>
      <c r="T202" s="83" t="s">
        <v>340</v>
      </c>
      <c r="U202" s="83" t="s">
        <v>399</v>
      </c>
      <c r="V202" s="83">
        <v>18174770415</v>
      </c>
      <c r="W202" s="83">
        <v>46</v>
      </c>
      <c r="X202" s="83">
        <v>182</v>
      </c>
      <c r="Y202" s="83">
        <v>13</v>
      </c>
      <c r="Z202" s="83">
        <v>53</v>
      </c>
      <c r="AA202" s="83">
        <v>182</v>
      </c>
      <c r="AB202" s="83" t="s">
        <v>60</v>
      </c>
      <c r="AC202" s="83" t="s">
        <v>56</v>
      </c>
      <c r="AD202" s="83" t="s">
        <v>56</v>
      </c>
      <c r="AE202" s="83"/>
    </row>
    <row r="203" s="46" customFormat="1" ht="153" customHeight="1" spans="1:31">
      <c r="A203" s="83">
        <v>194</v>
      </c>
      <c r="B203" s="83" t="s">
        <v>191</v>
      </c>
      <c r="C203" s="83" t="s">
        <v>192</v>
      </c>
      <c r="D203" s="83" t="s">
        <v>193</v>
      </c>
      <c r="E203" s="83" t="s">
        <v>884</v>
      </c>
      <c r="F203" s="83" t="s">
        <v>49</v>
      </c>
      <c r="G203" s="83" t="s">
        <v>152</v>
      </c>
      <c r="H203" s="83" t="s">
        <v>153</v>
      </c>
      <c r="I203" s="83" t="s">
        <v>436</v>
      </c>
      <c r="J203" s="83" t="s">
        <v>130</v>
      </c>
      <c r="K203" s="88">
        <v>20</v>
      </c>
      <c r="L203" s="88">
        <v>20</v>
      </c>
      <c r="M203" s="83">
        <v>0</v>
      </c>
      <c r="N203" s="83">
        <v>0</v>
      </c>
      <c r="O203" s="83" t="s">
        <v>885</v>
      </c>
      <c r="P203" s="83" t="s">
        <v>886</v>
      </c>
      <c r="Q203" s="83" t="s">
        <v>887</v>
      </c>
      <c r="R203" s="83" t="s">
        <v>56</v>
      </c>
      <c r="S203" s="83" t="s">
        <v>340</v>
      </c>
      <c r="T203" s="83" t="s">
        <v>340</v>
      </c>
      <c r="U203" s="83" t="s">
        <v>399</v>
      </c>
      <c r="V203" s="83">
        <v>18174770415</v>
      </c>
      <c r="W203" s="83">
        <v>66</v>
      </c>
      <c r="X203" s="83">
        <v>248</v>
      </c>
      <c r="Y203" s="83">
        <v>10</v>
      </c>
      <c r="Z203" s="83">
        <v>38</v>
      </c>
      <c r="AA203" s="83">
        <v>248</v>
      </c>
      <c r="AB203" s="83" t="s">
        <v>60</v>
      </c>
      <c r="AC203" s="83" t="s">
        <v>56</v>
      </c>
      <c r="AD203" s="83" t="s">
        <v>56</v>
      </c>
      <c r="AE203" s="83"/>
    </row>
    <row r="204" s="46" customFormat="1" ht="141" spans="1:31">
      <c r="A204" s="83">
        <v>195</v>
      </c>
      <c r="B204" s="83" t="s">
        <v>191</v>
      </c>
      <c r="C204" s="83" t="s">
        <v>192</v>
      </c>
      <c r="D204" s="83" t="s">
        <v>193</v>
      </c>
      <c r="E204" s="83" t="s">
        <v>888</v>
      </c>
      <c r="F204" s="83" t="s">
        <v>49</v>
      </c>
      <c r="G204" s="83" t="s">
        <v>152</v>
      </c>
      <c r="H204" s="83" t="s">
        <v>335</v>
      </c>
      <c r="I204" s="83" t="s">
        <v>436</v>
      </c>
      <c r="J204" s="83" t="s">
        <v>130</v>
      </c>
      <c r="K204" s="88">
        <v>30</v>
      </c>
      <c r="L204" s="88">
        <v>30</v>
      </c>
      <c r="M204" s="83">
        <v>0</v>
      </c>
      <c r="N204" s="83">
        <v>0</v>
      </c>
      <c r="O204" s="83" t="s">
        <v>889</v>
      </c>
      <c r="P204" s="83" t="s">
        <v>890</v>
      </c>
      <c r="Q204" s="83" t="s">
        <v>891</v>
      </c>
      <c r="R204" s="83" t="s">
        <v>56</v>
      </c>
      <c r="S204" s="83" t="s">
        <v>340</v>
      </c>
      <c r="T204" s="83" t="s">
        <v>340</v>
      </c>
      <c r="U204" s="83" t="s">
        <v>399</v>
      </c>
      <c r="V204" s="83">
        <v>18174770415</v>
      </c>
      <c r="W204" s="83">
        <v>45</v>
      </c>
      <c r="X204" s="83">
        <v>179</v>
      </c>
      <c r="Y204" s="83">
        <v>21</v>
      </c>
      <c r="Z204" s="83">
        <v>87</v>
      </c>
      <c r="AA204" s="83">
        <v>179</v>
      </c>
      <c r="AB204" s="83" t="s">
        <v>60</v>
      </c>
      <c r="AC204" s="83" t="s">
        <v>56</v>
      </c>
      <c r="AD204" s="83" t="s">
        <v>56</v>
      </c>
      <c r="AE204" s="83"/>
    </row>
    <row r="205" s="46" customFormat="1" ht="163" customHeight="1" spans="1:31">
      <c r="A205" s="83">
        <v>196</v>
      </c>
      <c r="B205" s="83" t="s">
        <v>61</v>
      </c>
      <c r="C205" s="83" t="s">
        <v>68</v>
      </c>
      <c r="D205" s="83" t="s">
        <v>69</v>
      </c>
      <c r="E205" s="83" t="s">
        <v>892</v>
      </c>
      <c r="F205" s="83" t="s">
        <v>49</v>
      </c>
      <c r="G205" s="83" t="s">
        <v>152</v>
      </c>
      <c r="H205" s="83" t="s">
        <v>877</v>
      </c>
      <c r="I205" s="83" t="s">
        <v>436</v>
      </c>
      <c r="J205" s="83" t="s">
        <v>130</v>
      </c>
      <c r="K205" s="88">
        <v>20</v>
      </c>
      <c r="L205" s="88">
        <v>20</v>
      </c>
      <c r="M205" s="83">
        <v>0</v>
      </c>
      <c r="N205" s="83">
        <v>0</v>
      </c>
      <c r="O205" s="83" t="s">
        <v>893</v>
      </c>
      <c r="P205" s="83" t="s">
        <v>894</v>
      </c>
      <c r="Q205" s="83" t="s">
        <v>895</v>
      </c>
      <c r="R205" s="83" t="s">
        <v>56</v>
      </c>
      <c r="S205" s="83" t="s">
        <v>340</v>
      </c>
      <c r="T205" s="83" t="s">
        <v>340</v>
      </c>
      <c r="U205" s="83" t="s">
        <v>399</v>
      </c>
      <c r="V205" s="83">
        <v>18174770415</v>
      </c>
      <c r="W205" s="83">
        <v>82</v>
      </c>
      <c r="X205" s="83">
        <v>316</v>
      </c>
      <c r="Y205" s="83">
        <v>20</v>
      </c>
      <c r="Z205" s="83">
        <v>68</v>
      </c>
      <c r="AA205" s="83">
        <v>316</v>
      </c>
      <c r="AB205" s="83" t="s">
        <v>60</v>
      </c>
      <c r="AC205" s="83" t="s">
        <v>56</v>
      </c>
      <c r="AD205" s="83" t="s">
        <v>56</v>
      </c>
      <c r="AE205" s="83"/>
    </row>
    <row r="206" s="46" customFormat="1" ht="105.75" spans="1:31">
      <c r="A206" s="83">
        <v>197</v>
      </c>
      <c r="B206" s="83" t="s">
        <v>61</v>
      </c>
      <c r="C206" s="83" t="s">
        <v>94</v>
      </c>
      <c r="D206" s="83" t="s">
        <v>95</v>
      </c>
      <c r="E206" s="83" t="s">
        <v>896</v>
      </c>
      <c r="F206" s="83" t="s">
        <v>49</v>
      </c>
      <c r="G206" s="83" t="s">
        <v>152</v>
      </c>
      <c r="H206" s="83" t="s">
        <v>153</v>
      </c>
      <c r="I206" s="83" t="s">
        <v>897</v>
      </c>
      <c r="J206" s="83" t="s">
        <v>898</v>
      </c>
      <c r="K206" s="88">
        <v>138</v>
      </c>
      <c r="L206" s="88">
        <v>138</v>
      </c>
      <c r="M206" s="83"/>
      <c r="N206" s="83"/>
      <c r="O206" s="83" t="s">
        <v>899</v>
      </c>
      <c r="P206" s="83" t="s">
        <v>900</v>
      </c>
      <c r="Q206" s="83" t="s">
        <v>900</v>
      </c>
      <c r="R206" s="83" t="s">
        <v>56</v>
      </c>
      <c r="S206" s="83" t="s">
        <v>340</v>
      </c>
      <c r="T206" s="83" t="s">
        <v>340</v>
      </c>
      <c r="U206" s="83" t="s">
        <v>399</v>
      </c>
      <c r="V206" s="83">
        <v>18174770415</v>
      </c>
      <c r="W206" s="83">
        <v>132</v>
      </c>
      <c r="X206" s="83">
        <v>561</v>
      </c>
      <c r="Y206" s="83">
        <v>17</v>
      </c>
      <c r="Z206" s="83">
        <v>17</v>
      </c>
      <c r="AA206" s="83">
        <v>561</v>
      </c>
      <c r="AB206" s="83" t="s">
        <v>60</v>
      </c>
      <c r="AC206" s="83" t="s">
        <v>56</v>
      </c>
      <c r="AD206" s="83" t="s">
        <v>56</v>
      </c>
      <c r="AE206" s="83"/>
    </row>
    <row r="207" s="46" customFormat="1" ht="119" customHeight="1" spans="1:31">
      <c r="A207" s="83">
        <v>198</v>
      </c>
      <c r="B207" s="83" t="s">
        <v>61</v>
      </c>
      <c r="C207" s="83" t="s">
        <v>94</v>
      </c>
      <c r="D207" s="83" t="s">
        <v>95</v>
      </c>
      <c r="E207" s="83" t="s">
        <v>901</v>
      </c>
      <c r="F207" s="83" t="s">
        <v>49</v>
      </c>
      <c r="G207" s="83" t="s">
        <v>152</v>
      </c>
      <c r="H207" s="83" t="s">
        <v>153</v>
      </c>
      <c r="I207" s="83" t="s">
        <v>436</v>
      </c>
      <c r="J207" s="83" t="s">
        <v>130</v>
      </c>
      <c r="K207" s="88">
        <v>40</v>
      </c>
      <c r="L207" s="88">
        <v>40</v>
      </c>
      <c r="M207" s="83">
        <v>0</v>
      </c>
      <c r="N207" s="83">
        <v>0</v>
      </c>
      <c r="O207" s="83" t="s">
        <v>902</v>
      </c>
      <c r="P207" s="83" t="s">
        <v>903</v>
      </c>
      <c r="Q207" s="83" t="s">
        <v>903</v>
      </c>
      <c r="R207" s="83" t="s">
        <v>56</v>
      </c>
      <c r="S207" s="83" t="s">
        <v>340</v>
      </c>
      <c r="T207" s="83" t="s">
        <v>340</v>
      </c>
      <c r="U207" s="83" t="s">
        <v>399</v>
      </c>
      <c r="V207" s="83">
        <v>18174770415</v>
      </c>
      <c r="W207" s="83">
        <v>31</v>
      </c>
      <c r="X207" s="83">
        <v>129</v>
      </c>
      <c r="Y207" s="83">
        <v>7</v>
      </c>
      <c r="Z207" s="83">
        <v>32</v>
      </c>
      <c r="AA207" s="83">
        <v>129</v>
      </c>
      <c r="AB207" s="83" t="s">
        <v>60</v>
      </c>
      <c r="AC207" s="83" t="s">
        <v>56</v>
      </c>
      <c r="AD207" s="83" t="s">
        <v>56</v>
      </c>
      <c r="AE207" s="83"/>
    </row>
    <row r="208" s="46" customFormat="1" ht="119" customHeight="1" spans="1:31">
      <c r="A208" s="83">
        <v>199</v>
      </c>
      <c r="B208" s="83" t="s">
        <v>61</v>
      </c>
      <c r="C208" s="83" t="s">
        <v>68</v>
      </c>
      <c r="D208" s="83" t="s">
        <v>69</v>
      </c>
      <c r="E208" s="83" t="s">
        <v>904</v>
      </c>
      <c r="F208" s="83" t="s">
        <v>49</v>
      </c>
      <c r="G208" s="83" t="s">
        <v>152</v>
      </c>
      <c r="H208" s="83" t="s">
        <v>396</v>
      </c>
      <c r="I208" s="83" t="s">
        <v>436</v>
      </c>
      <c r="J208" s="83" t="s">
        <v>130</v>
      </c>
      <c r="K208" s="88">
        <v>45</v>
      </c>
      <c r="L208" s="88">
        <v>45</v>
      </c>
      <c r="M208" s="83">
        <v>0</v>
      </c>
      <c r="N208" s="83">
        <v>0</v>
      </c>
      <c r="O208" s="83" t="s">
        <v>905</v>
      </c>
      <c r="P208" s="83" t="s">
        <v>906</v>
      </c>
      <c r="Q208" s="83" t="s">
        <v>907</v>
      </c>
      <c r="R208" s="83" t="s">
        <v>56</v>
      </c>
      <c r="S208" s="83" t="s">
        <v>340</v>
      </c>
      <c r="T208" s="83" t="s">
        <v>340</v>
      </c>
      <c r="U208" s="83" t="s">
        <v>399</v>
      </c>
      <c r="V208" s="83">
        <v>18174770415</v>
      </c>
      <c r="W208" s="83">
        <v>136</v>
      </c>
      <c r="X208" s="83">
        <v>470</v>
      </c>
      <c r="Y208" s="83">
        <v>31</v>
      </c>
      <c r="Z208" s="83">
        <v>87</v>
      </c>
      <c r="AA208" s="83">
        <v>470</v>
      </c>
      <c r="AB208" s="83" t="s">
        <v>60</v>
      </c>
      <c r="AC208" s="83" t="s">
        <v>56</v>
      </c>
      <c r="AD208" s="83" t="s">
        <v>56</v>
      </c>
      <c r="AE208" s="83"/>
    </row>
    <row r="209" s="46" customFormat="1" ht="119" customHeight="1" spans="1:31">
      <c r="A209" s="83">
        <v>200</v>
      </c>
      <c r="B209" s="83" t="s">
        <v>61</v>
      </c>
      <c r="C209" s="83" t="s">
        <v>68</v>
      </c>
      <c r="D209" s="83" t="s">
        <v>69</v>
      </c>
      <c r="E209" s="83" t="s">
        <v>908</v>
      </c>
      <c r="F209" s="83" t="s">
        <v>49</v>
      </c>
      <c r="G209" s="83" t="s">
        <v>152</v>
      </c>
      <c r="H209" s="83" t="s">
        <v>909</v>
      </c>
      <c r="I209" s="83" t="s">
        <v>436</v>
      </c>
      <c r="J209" s="83" t="s">
        <v>130</v>
      </c>
      <c r="K209" s="88">
        <v>40</v>
      </c>
      <c r="L209" s="88">
        <v>40</v>
      </c>
      <c r="M209" s="83">
        <v>0</v>
      </c>
      <c r="N209" s="83">
        <v>0</v>
      </c>
      <c r="O209" s="83" t="s">
        <v>910</v>
      </c>
      <c r="P209" s="83" t="s">
        <v>911</v>
      </c>
      <c r="Q209" s="83" t="s">
        <v>912</v>
      </c>
      <c r="R209" s="83" t="s">
        <v>56</v>
      </c>
      <c r="S209" s="83" t="s">
        <v>340</v>
      </c>
      <c r="T209" s="83" t="s">
        <v>340</v>
      </c>
      <c r="U209" s="83" t="s">
        <v>399</v>
      </c>
      <c r="V209" s="83">
        <v>18174770415</v>
      </c>
      <c r="W209" s="83">
        <v>58</v>
      </c>
      <c r="X209" s="83">
        <v>204</v>
      </c>
      <c r="Y209" s="83">
        <v>9</v>
      </c>
      <c r="Z209" s="83">
        <v>30</v>
      </c>
      <c r="AA209" s="83">
        <v>204</v>
      </c>
      <c r="AB209" s="83" t="s">
        <v>60</v>
      </c>
      <c r="AC209" s="83" t="s">
        <v>56</v>
      </c>
      <c r="AD209" s="83" t="s">
        <v>56</v>
      </c>
      <c r="AE209" s="83"/>
    </row>
    <row r="210" s="46" customFormat="1" ht="119" customHeight="1" spans="1:31">
      <c r="A210" s="83">
        <v>201</v>
      </c>
      <c r="B210" s="83" t="s">
        <v>61</v>
      </c>
      <c r="C210" s="83" t="s">
        <v>94</v>
      </c>
      <c r="D210" s="83" t="s">
        <v>95</v>
      </c>
      <c r="E210" s="83" t="s">
        <v>913</v>
      </c>
      <c r="F210" s="83" t="s">
        <v>49</v>
      </c>
      <c r="G210" s="83" t="s">
        <v>152</v>
      </c>
      <c r="H210" s="83" t="s">
        <v>855</v>
      </c>
      <c r="I210" s="83" t="s">
        <v>436</v>
      </c>
      <c r="J210" s="83" t="s">
        <v>130</v>
      </c>
      <c r="K210" s="88">
        <v>50</v>
      </c>
      <c r="L210" s="88">
        <v>50</v>
      </c>
      <c r="M210" s="83">
        <v>0</v>
      </c>
      <c r="N210" s="83">
        <v>0</v>
      </c>
      <c r="O210" s="83" t="s">
        <v>914</v>
      </c>
      <c r="P210" s="83" t="s">
        <v>915</v>
      </c>
      <c r="Q210" s="83" t="s">
        <v>860</v>
      </c>
      <c r="R210" s="83" t="s">
        <v>56</v>
      </c>
      <c r="S210" s="83" t="s">
        <v>340</v>
      </c>
      <c r="T210" s="83" t="s">
        <v>340</v>
      </c>
      <c r="U210" s="83" t="s">
        <v>399</v>
      </c>
      <c r="V210" s="83">
        <v>18174770415</v>
      </c>
      <c r="W210" s="83">
        <v>27</v>
      </c>
      <c r="X210" s="83">
        <v>107</v>
      </c>
      <c r="Y210" s="83">
        <v>9</v>
      </c>
      <c r="Z210" s="83">
        <v>32</v>
      </c>
      <c r="AA210" s="83">
        <v>107</v>
      </c>
      <c r="AB210" s="83" t="s">
        <v>60</v>
      </c>
      <c r="AC210" s="83" t="s">
        <v>56</v>
      </c>
      <c r="AD210" s="83" t="s">
        <v>56</v>
      </c>
      <c r="AE210" s="83"/>
    </row>
    <row r="211" s="46" customFormat="1" ht="119" customHeight="1" spans="1:31">
      <c r="A211" s="83">
        <v>202</v>
      </c>
      <c r="B211" s="83" t="s">
        <v>61</v>
      </c>
      <c r="C211" s="83" t="s">
        <v>68</v>
      </c>
      <c r="D211" s="83" t="s">
        <v>69</v>
      </c>
      <c r="E211" s="83" t="s">
        <v>916</v>
      </c>
      <c r="F211" s="83" t="s">
        <v>49</v>
      </c>
      <c r="G211" s="83" t="s">
        <v>152</v>
      </c>
      <c r="H211" s="83" t="s">
        <v>153</v>
      </c>
      <c r="I211" s="83" t="s">
        <v>897</v>
      </c>
      <c r="J211" s="83" t="s">
        <v>898</v>
      </c>
      <c r="K211" s="88">
        <v>20</v>
      </c>
      <c r="L211" s="88">
        <v>20</v>
      </c>
      <c r="M211" s="83">
        <v>0</v>
      </c>
      <c r="N211" s="83">
        <v>0</v>
      </c>
      <c r="O211" s="83" t="s">
        <v>917</v>
      </c>
      <c r="P211" s="99" t="s">
        <v>918</v>
      </c>
      <c r="Q211" s="99" t="s">
        <v>919</v>
      </c>
      <c r="R211" s="99" t="s">
        <v>56</v>
      </c>
      <c r="S211" s="99" t="s">
        <v>340</v>
      </c>
      <c r="T211" s="99" t="s">
        <v>340</v>
      </c>
      <c r="U211" s="99" t="s">
        <v>399</v>
      </c>
      <c r="V211" s="99">
        <v>18174770415</v>
      </c>
      <c r="W211" s="99">
        <v>62</v>
      </c>
      <c r="X211" s="99">
        <v>234</v>
      </c>
      <c r="Y211" s="99">
        <v>3</v>
      </c>
      <c r="Z211" s="99">
        <v>10</v>
      </c>
      <c r="AA211" s="99">
        <v>234</v>
      </c>
      <c r="AB211" s="99" t="s">
        <v>60</v>
      </c>
      <c r="AC211" s="99" t="s">
        <v>56</v>
      </c>
      <c r="AD211" s="99" t="s">
        <v>56</v>
      </c>
      <c r="AE211" s="83"/>
    </row>
    <row r="212" s="42" customFormat="1" ht="105.75" spans="1:31">
      <c r="A212" s="83">
        <v>203</v>
      </c>
      <c r="B212" s="83" t="s">
        <v>61</v>
      </c>
      <c r="C212" s="83" t="s">
        <v>68</v>
      </c>
      <c r="D212" s="83" t="s">
        <v>69</v>
      </c>
      <c r="E212" s="83" t="s">
        <v>920</v>
      </c>
      <c r="F212" s="83" t="s">
        <v>49</v>
      </c>
      <c r="G212" s="83" t="s">
        <v>202</v>
      </c>
      <c r="H212" s="83" t="s">
        <v>921</v>
      </c>
      <c r="I212" s="83" t="s">
        <v>407</v>
      </c>
      <c r="J212" s="83" t="s">
        <v>922</v>
      </c>
      <c r="K212" s="88">
        <v>50</v>
      </c>
      <c r="L212" s="88">
        <v>50</v>
      </c>
      <c r="M212" s="83">
        <v>0</v>
      </c>
      <c r="N212" s="83">
        <v>0</v>
      </c>
      <c r="O212" s="83" t="s">
        <v>923</v>
      </c>
      <c r="P212" s="83" t="s">
        <v>924</v>
      </c>
      <c r="Q212" s="83" t="s">
        <v>925</v>
      </c>
      <c r="R212" s="83" t="s">
        <v>56</v>
      </c>
      <c r="S212" s="83" t="s">
        <v>926</v>
      </c>
      <c r="T212" s="83" t="s">
        <v>926</v>
      </c>
      <c r="U212" s="83" t="s">
        <v>927</v>
      </c>
      <c r="V212" s="83">
        <v>18376720905</v>
      </c>
      <c r="W212" s="83">
        <v>54</v>
      </c>
      <c r="X212" s="83">
        <v>290</v>
      </c>
      <c r="Y212" s="83">
        <v>11</v>
      </c>
      <c r="Z212" s="83">
        <v>75</v>
      </c>
      <c r="AA212" s="83">
        <v>290</v>
      </c>
      <c r="AB212" s="83" t="s">
        <v>60</v>
      </c>
      <c r="AC212" s="83" t="s">
        <v>60</v>
      </c>
      <c r="AD212" s="83" t="s">
        <v>56</v>
      </c>
      <c r="AE212" s="83"/>
    </row>
    <row r="213" s="42" customFormat="1" ht="105.75" spans="1:31">
      <c r="A213" s="83">
        <v>204</v>
      </c>
      <c r="B213" s="83" t="s">
        <v>61</v>
      </c>
      <c r="C213" s="83" t="s">
        <v>68</v>
      </c>
      <c r="D213" s="83" t="s">
        <v>69</v>
      </c>
      <c r="E213" s="83" t="s">
        <v>928</v>
      </c>
      <c r="F213" s="83" t="s">
        <v>49</v>
      </c>
      <c r="G213" s="83" t="s">
        <v>202</v>
      </c>
      <c r="H213" s="83" t="s">
        <v>929</v>
      </c>
      <c r="I213" s="83" t="s">
        <v>407</v>
      </c>
      <c r="J213" s="83" t="s">
        <v>922</v>
      </c>
      <c r="K213" s="88">
        <v>50</v>
      </c>
      <c r="L213" s="88">
        <v>50</v>
      </c>
      <c r="M213" s="83">
        <v>0</v>
      </c>
      <c r="N213" s="83">
        <v>0</v>
      </c>
      <c r="O213" s="83" t="s">
        <v>930</v>
      </c>
      <c r="P213" s="83" t="s">
        <v>931</v>
      </c>
      <c r="Q213" s="83" t="s">
        <v>932</v>
      </c>
      <c r="R213" s="83" t="s">
        <v>56</v>
      </c>
      <c r="S213" s="83" t="s">
        <v>926</v>
      </c>
      <c r="T213" s="83" t="s">
        <v>926</v>
      </c>
      <c r="U213" s="83" t="s">
        <v>927</v>
      </c>
      <c r="V213" s="83">
        <v>18376720905</v>
      </c>
      <c r="W213" s="83">
        <v>105</v>
      </c>
      <c r="X213" s="83">
        <v>430</v>
      </c>
      <c r="Y213" s="83">
        <v>28</v>
      </c>
      <c r="Z213" s="83">
        <v>103</v>
      </c>
      <c r="AA213" s="83">
        <v>430</v>
      </c>
      <c r="AB213" s="83" t="s">
        <v>60</v>
      </c>
      <c r="AC213" s="83" t="s">
        <v>60</v>
      </c>
      <c r="AD213" s="83" t="s">
        <v>56</v>
      </c>
      <c r="AE213" s="83"/>
    </row>
    <row r="214" s="42" customFormat="1" ht="105.75" spans="1:31">
      <c r="A214" s="83">
        <v>205</v>
      </c>
      <c r="B214" s="83" t="s">
        <v>61</v>
      </c>
      <c r="C214" s="83" t="s">
        <v>68</v>
      </c>
      <c r="D214" s="83" t="s">
        <v>69</v>
      </c>
      <c r="E214" s="83" t="s">
        <v>933</v>
      </c>
      <c r="F214" s="83" t="s">
        <v>49</v>
      </c>
      <c r="G214" s="83" t="s">
        <v>202</v>
      </c>
      <c r="H214" s="83" t="s">
        <v>203</v>
      </c>
      <c r="I214" s="83" t="s">
        <v>407</v>
      </c>
      <c r="J214" s="83" t="s">
        <v>922</v>
      </c>
      <c r="K214" s="88">
        <v>30</v>
      </c>
      <c r="L214" s="88">
        <v>30</v>
      </c>
      <c r="M214" s="83">
        <v>0</v>
      </c>
      <c r="N214" s="83">
        <v>0</v>
      </c>
      <c r="O214" s="83" t="s">
        <v>934</v>
      </c>
      <c r="P214" s="83" t="s">
        <v>935</v>
      </c>
      <c r="Q214" s="83" t="s">
        <v>936</v>
      </c>
      <c r="R214" s="83" t="s">
        <v>56</v>
      </c>
      <c r="S214" s="83" t="s">
        <v>926</v>
      </c>
      <c r="T214" s="83" t="s">
        <v>926</v>
      </c>
      <c r="U214" s="83" t="s">
        <v>927</v>
      </c>
      <c r="V214" s="83">
        <v>18376720905</v>
      </c>
      <c r="W214" s="83">
        <v>61</v>
      </c>
      <c r="X214" s="83">
        <v>196</v>
      </c>
      <c r="Y214" s="83">
        <v>13</v>
      </c>
      <c r="Z214" s="83">
        <v>63</v>
      </c>
      <c r="AA214" s="83">
        <v>196</v>
      </c>
      <c r="AB214" s="83" t="s">
        <v>60</v>
      </c>
      <c r="AC214" s="83" t="s">
        <v>60</v>
      </c>
      <c r="AD214" s="83" t="s">
        <v>56</v>
      </c>
      <c r="AE214" s="83"/>
    </row>
    <row r="215" s="42" customFormat="1" ht="105.75" spans="1:31">
      <c r="A215" s="83">
        <v>206</v>
      </c>
      <c r="B215" s="83" t="s">
        <v>61</v>
      </c>
      <c r="C215" s="83" t="s">
        <v>68</v>
      </c>
      <c r="D215" s="83" t="s">
        <v>69</v>
      </c>
      <c r="E215" s="83" t="s">
        <v>937</v>
      </c>
      <c r="F215" s="83" t="s">
        <v>49</v>
      </c>
      <c r="G215" s="83" t="s">
        <v>202</v>
      </c>
      <c r="H215" s="83" t="s">
        <v>929</v>
      </c>
      <c r="I215" s="83" t="s">
        <v>407</v>
      </c>
      <c r="J215" s="83" t="s">
        <v>922</v>
      </c>
      <c r="K215" s="88">
        <v>30</v>
      </c>
      <c r="L215" s="88">
        <v>30</v>
      </c>
      <c r="M215" s="83">
        <v>0</v>
      </c>
      <c r="N215" s="83">
        <v>0</v>
      </c>
      <c r="O215" s="83" t="s">
        <v>938</v>
      </c>
      <c r="P215" s="83" t="s">
        <v>939</v>
      </c>
      <c r="Q215" s="83" t="s">
        <v>932</v>
      </c>
      <c r="R215" s="83" t="s">
        <v>56</v>
      </c>
      <c r="S215" s="83" t="s">
        <v>926</v>
      </c>
      <c r="T215" s="83" t="s">
        <v>926</v>
      </c>
      <c r="U215" s="83" t="s">
        <v>927</v>
      </c>
      <c r="V215" s="83">
        <v>18376720905</v>
      </c>
      <c r="W215" s="83">
        <v>100</v>
      </c>
      <c r="X215" s="83">
        <v>420</v>
      </c>
      <c r="Y215" s="83">
        <v>12</v>
      </c>
      <c r="Z215" s="83">
        <v>49</v>
      </c>
      <c r="AA215" s="83">
        <v>420</v>
      </c>
      <c r="AB215" s="83" t="s">
        <v>60</v>
      </c>
      <c r="AC215" s="83" t="s">
        <v>60</v>
      </c>
      <c r="AD215" s="83" t="s">
        <v>56</v>
      </c>
      <c r="AE215" s="83"/>
    </row>
    <row r="216" s="42" customFormat="1" ht="110" customHeight="1" spans="1:31">
      <c r="A216" s="83">
        <v>207</v>
      </c>
      <c r="B216" s="83" t="s">
        <v>191</v>
      </c>
      <c r="C216" s="83" t="s">
        <v>192</v>
      </c>
      <c r="D216" s="83" t="s">
        <v>275</v>
      </c>
      <c r="E216" s="83" t="s">
        <v>940</v>
      </c>
      <c r="F216" s="83" t="s">
        <v>49</v>
      </c>
      <c r="G216" s="83" t="s">
        <v>202</v>
      </c>
      <c r="H216" s="83" t="s">
        <v>203</v>
      </c>
      <c r="I216" s="83" t="s">
        <v>407</v>
      </c>
      <c r="J216" s="83" t="s">
        <v>130</v>
      </c>
      <c r="K216" s="88">
        <v>70</v>
      </c>
      <c r="L216" s="88">
        <v>70</v>
      </c>
      <c r="M216" s="83"/>
      <c r="N216" s="83"/>
      <c r="O216" s="83" t="s">
        <v>941</v>
      </c>
      <c r="P216" s="83" t="s">
        <v>942</v>
      </c>
      <c r="Q216" s="83" t="s">
        <v>943</v>
      </c>
      <c r="R216" s="83" t="s">
        <v>56</v>
      </c>
      <c r="S216" s="83" t="s">
        <v>926</v>
      </c>
      <c r="T216" s="83" t="s">
        <v>926</v>
      </c>
      <c r="U216" s="83" t="s">
        <v>927</v>
      </c>
      <c r="V216" s="83">
        <v>18376720905</v>
      </c>
      <c r="W216" s="83">
        <v>82</v>
      </c>
      <c r="X216" s="83">
        <v>293</v>
      </c>
      <c r="Y216" s="83">
        <v>13</v>
      </c>
      <c r="Z216" s="83">
        <v>48</v>
      </c>
      <c r="AA216" s="83">
        <v>293</v>
      </c>
      <c r="AB216" s="83" t="s">
        <v>60</v>
      </c>
      <c r="AC216" s="83" t="s">
        <v>60</v>
      </c>
      <c r="AD216" s="83" t="s">
        <v>56</v>
      </c>
      <c r="AE216" s="83"/>
    </row>
    <row r="217" s="42" customFormat="1" ht="105.75" spans="1:31">
      <c r="A217" s="83">
        <v>208</v>
      </c>
      <c r="B217" s="83" t="s">
        <v>61</v>
      </c>
      <c r="C217" s="83" t="s">
        <v>94</v>
      </c>
      <c r="D217" s="83" t="s">
        <v>95</v>
      </c>
      <c r="E217" s="83" t="s">
        <v>944</v>
      </c>
      <c r="F217" s="83" t="s">
        <v>49</v>
      </c>
      <c r="G217" s="83" t="s">
        <v>202</v>
      </c>
      <c r="H217" s="83" t="s">
        <v>945</v>
      </c>
      <c r="I217" s="83" t="s">
        <v>407</v>
      </c>
      <c r="J217" s="83" t="s">
        <v>130</v>
      </c>
      <c r="K217" s="88">
        <v>120</v>
      </c>
      <c r="L217" s="88">
        <v>120</v>
      </c>
      <c r="M217" s="83">
        <v>0</v>
      </c>
      <c r="N217" s="83">
        <v>0</v>
      </c>
      <c r="O217" s="83" t="s">
        <v>946</v>
      </c>
      <c r="P217" s="83" t="s">
        <v>947</v>
      </c>
      <c r="Q217" s="83" t="s">
        <v>948</v>
      </c>
      <c r="R217" s="83" t="s">
        <v>56</v>
      </c>
      <c r="S217" s="83" t="s">
        <v>926</v>
      </c>
      <c r="T217" s="83" t="s">
        <v>926</v>
      </c>
      <c r="U217" s="83" t="s">
        <v>927</v>
      </c>
      <c r="V217" s="83">
        <v>18376720905</v>
      </c>
      <c r="W217" s="83">
        <v>208</v>
      </c>
      <c r="X217" s="83">
        <v>805</v>
      </c>
      <c r="Y217" s="83">
        <v>44</v>
      </c>
      <c r="Z217" s="83">
        <v>166</v>
      </c>
      <c r="AA217" s="83">
        <v>805</v>
      </c>
      <c r="AB217" s="83" t="s">
        <v>60</v>
      </c>
      <c r="AC217" s="83" t="s">
        <v>60</v>
      </c>
      <c r="AD217" s="83" t="s">
        <v>56</v>
      </c>
      <c r="AE217" s="83"/>
    </row>
    <row r="218" s="42" customFormat="1" ht="141" spans="1:31">
      <c r="A218" s="83">
        <v>209</v>
      </c>
      <c r="B218" s="83" t="s">
        <v>191</v>
      </c>
      <c r="C218" s="83" t="s">
        <v>192</v>
      </c>
      <c r="D218" s="83" t="s">
        <v>275</v>
      </c>
      <c r="E218" s="83" t="s">
        <v>949</v>
      </c>
      <c r="F218" s="83" t="s">
        <v>49</v>
      </c>
      <c r="G218" s="83" t="s">
        <v>202</v>
      </c>
      <c r="H218" s="83" t="s">
        <v>950</v>
      </c>
      <c r="I218" s="83" t="s">
        <v>407</v>
      </c>
      <c r="J218" s="83" t="s">
        <v>922</v>
      </c>
      <c r="K218" s="88">
        <v>30</v>
      </c>
      <c r="L218" s="88">
        <v>30</v>
      </c>
      <c r="M218" s="83">
        <v>0</v>
      </c>
      <c r="N218" s="83">
        <v>0</v>
      </c>
      <c r="O218" s="83" t="s">
        <v>951</v>
      </c>
      <c r="P218" s="83" t="s">
        <v>952</v>
      </c>
      <c r="Q218" s="83" t="s">
        <v>953</v>
      </c>
      <c r="R218" s="83" t="s">
        <v>56</v>
      </c>
      <c r="S218" s="83" t="s">
        <v>926</v>
      </c>
      <c r="T218" s="83" t="s">
        <v>926</v>
      </c>
      <c r="U218" s="83" t="s">
        <v>927</v>
      </c>
      <c r="V218" s="83">
        <v>18376720905</v>
      </c>
      <c r="W218" s="83">
        <v>25</v>
      </c>
      <c r="X218" s="83">
        <v>78</v>
      </c>
      <c r="Y218" s="83">
        <v>8</v>
      </c>
      <c r="Z218" s="83">
        <v>27</v>
      </c>
      <c r="AA218" s="83">
        <v>78</v>
      </c>
      <c r="AB218" s="83" t="s">
        <v>60</v>
      </c>
      <c r="AC218" s="83" t="s">
        <v>60</v>
      </c>
      <c r="AD218" s="83" t="s">
        <v>56</v>
      </c>
      <c r="AE218" s="83"/>
    </row>
    <row r="219" s="42" customFormat="1" ht="105.75" spans="1:31">
      <c r="A219" s="83">
        <v>210</v>
      </c>
      <c r="B219" s="83" t="s">
        <v>61</v>
      </c>
      <c r="C219" s="83" t="s">
        <v>94</v>
      </c>
      <c r="D219" s="83" t="s">
        <v>95</v>
      </c>
      <c r="E219" s="83" t="s">
        <v>954</v>
      </c>
      <c r="F219" s="83" t="s">
        <v>49</v>
      </c>
      <c r="G219" s="83" t="s">
        <v>202</v>
      </c>
      <c r="H219" s="83" t="s">
        <v>955</v>
      </c>
      <c r="I219" s="83" t="s">
        <v>407</v>
      </c>
      <c r="J219" s="83" t="s">
        <v>130</v>
      </c>
      <c r="K219" s="88">
        <v>110</v>
      </c>
      <c r="L219" s="88">
        <v>110</v>
      </c>
      <c r="M219" s="83">
        <v>0</v>
      </c>
      <c r="N219" s="83">
        <v>0</v>
      </c>
      <c r="O219" s="83" t="s">
        <v>956</v>
      </c>
      <c r="P219" s="83" t="s">
        <v>957</v>
      </c>
      <c r="Q219" s="83" t="s">
        <v>958</v>
      </c>
      <c r="R219" s="83" t="s">
        <v>56</v>
      </c>
      <c r="S219" s="83" t="s">
        <v>926</v>
      </c>
      <c r="T219" s="83" t="s">
        <v>926</v>
      </c>
      <c r="U219" s="83" t="s">
        <v>927</v>
      </c>
      <c r="V219" s="83">
        <v>18376720905</v>
      </c>
      <c r="W219" s="83">
        <v>63</v>
      </c>
      <c r="X219" s="83">
        <v>246</v>
      </c>
      <c r="Y219" s="83">
        <v>19</v>
      </c>
      <c r="Z219" s="83">
        <v>63</v>
      </c>
      <c r="AA219" s="83">
        <v>246</v>
      </c>
      <c r="AB219" s="83" t="s">
        <v>60</v>
      </c>
      <c r="AC219" s="83" t="s">
        <v>60</v>
      </c>
      <c r="AD219" s="83" t="s">
        <v>56</v>
      </c>
      <c r="AE219" s="83"/>
    </row>
    <row r="220" s="42" customFormat="1" ht="141" spans="1:31">
      <c r="A220" s="83">
        <v>211</v>
      </c>
      <c r="B220" s="83" t="s">
        <v>191</v>
      </c>
      <c r="C220" s="83" t="s">
        <v>192</v>
      </c>
      <c r="D220" s="83" t="s">
        <v>193</v>
      </c>
      <c r="E220" s="83" t="s">
        <v>959</v>
      </c>
      <c r="F220" s="83" t="s">
        <v>49</v>
      </c>
      <c r="G220" s="83" t="s">
        <v>202</v>
      </c>
      <c r="H220" s="83" t="s">
        <v>945</v>
      </c>
      <c r="I220" s="83" t="s">
        <v>407</v>
      </c>
      <c r="J220" s="83" t="s">
        <v>922</v>
      </c>
      <c r="K220" s="88">
        <v>30</v>
      </c>
      <c r="L220" s="88">
        <v>30</v>
      </c>
      <c r="M220" s="83">
        <v>0</v>
      </c>
      <c r="N220" s="83">
        <v>0</v>
      </c>
      <c r="O220" s="83" t="s">
        <v>960</v>
      </c>
      <c r="P220" s="83" t="s">
        <v>961</v>
      </c>
      <c r="Q220" s="83" t="s">
        <v>962</v>
      </c>
      <c r="R220" s="83" t="s">
        <v>56</v>
      </c>
      <c r="S220" s="83" t="s">
        <v>926</v>
      </c>
      <c r="T220" s="83" t="s">
        <v>926</v>
      </c>
      <c r="U220" s="83" t="s">
        <v>927</v>
      </c>
      <c r="V220" s="83">
        <v>18376720905</v>
      </c>
      <c r="W220" s="83">
        <v>117</v>
      </c>
      <c r="X220" s="83">
        <v>484</v>
      </c>
      <c r="Y220" s="83">
        <v>20</v>
      </c>
      <c r="Z220" s="83">
        <v>76</v>
      </c>
      <c r="AA220" s="83">
        <v>484</v>
      </c>
      <c r="AB220" s="83" t="s">
        <v>60</v>
      </c>
      <c r="AC220" s="83" t="s">
        <v>60</v>
      </c>
      <c r="AD220" s="83" t="s">
        <v>56</v>
      </c>
      <c r="AE220" s="83"/>
    </row>
    <row r="221" s="42" customFormat="1" ht="105.75" spans="1:31">
      <c r="A221" s="83">
        <v>212</v>
      </c>
      <c r="B221" s="83" t="s">
        <v>191</v>
      </c>
      <c r="C221" s="83" t="s">
        <v>737</v>
      </c>
      <c r="D221" s="83" t="s">
        <v>193</v>
      </c>
      <c r="E221" s="83" t="s">
        <v>963</v>
      </c>
      <c r="F221" s="83" t="s">
        <v>49</v>
      </c>
      <c r="G221" s="83" t="s">
        <v>202</v>
      </c>
      <c r="H221" s="83" t="s">
        <v>964</v>
      </c>
      <c r="I221" s="83" t="s">
        <v>407</v>
      </c>
      <c r="J221" s="83" t="s">
        <v>922</v>
      </c>
      <c r="K221" s="88">
        <v>40</v>
      </c>
      <c r="L221" s="88">
        <v>40</v>
      </c>
      <c r="M221" s="83">
        <v>0</v>
      </c>
      <c r="N221" s="83">
        <v>0</v>
      </c>
      <c r="O221" s="83" t="s">
        <v>965</v>
      </c>
      <c r="P221" s="83" t="s">
        <v>966</v>
      </c>
      <c r="Q221" s="83" t="s">
        <v>967</v>
      </c>
      <c r="R221" s="83" t="s">
        <v>56</v>
      </c>
      <c r="S221" s="83" t="s">
        <v>926</v>
      </c>
      <c r="T221" s="83" t="s">
        <v>926</v>
      </c>
      <c r="U221" s="83" t="s">
        <v>927</v>
      </c>
      <c r="V221" s="83">
        <v>18376720905</v>
      </c>
      <c r="W221" s="83">
        <v>42</v>
      </c>
      <c r="X221" s="83">
        <v>166</v>
      </c>
      <c r="Y221" s="83">
        <v>30</v>
      </c>
      <c r="Z221" s="83">
        <v>121</v>
      </c>
      <c r="AA221" s="83">
        <v>166</v>
      </c>
      <c r="AB221" s="83" t="s">
        <v>60</v>
      </c>
      <c r="AC221" s="83" t="s">
        <v>60</v>
      </c>
      <c r="AD221" s="83" t="s">
        <v>56</v>
      </c>
      <c r="AE221" s="83"/>
    </row>
    <row r="222" s="42" customFormat="1" ht="105.75" spans="1:31">
      <c r="A222" s="83">
        <v>213</v>
      </c>
      <c r="B222" s="83" t="s">
        <v>61</v>
      </c>
      <c r="C222" s="83" t="s">
        <v>94</v>
      </c>
      <c r="D222" s="83" t="s">
        <v>95</v>
      </c>
      <c r="E222" s="83" t="s">
        <v>968</v>
      </c>
      <c r="F222" s="83" t="s">
        <v>49</v>
      </c>
      <c r="G222" s="83" t="s">
        <v>202</v>
      </c>
      <c r="H222" s="83" t="s">
        <v>969</v>
      </c>
      <c r="I222" s="83" t="s">
        <v>407</v>
      </c>
      <c r="J222" s="83" t="s">
        <v>922</v>
      </c>
      <c r="K222" s="88">
        <v>45</v>
      </c>
      <c r="L222" s="88">
        <v>45</v>
      </c>
      <c r="M222" s="83">
        <v>0</v>
      </c>
      <c r="N222" s="83">
        <v>0</v>
      </c>
      <c r="O222" s="83" t="s">
        <v>970</v>
      </c>
      <c r="P222" s="83" t="s">
        <v>971</v>
      </c>
      <c r="Q222" s="83" t="s">
        <v>972</v>
      </c>
      <c r="R222" s="83" t="s">
        <v>56</v>
      </c>
      <c r="S222" s="83" t="s">
        <v>926</v>
      </c>
      <c r="T222" s="83" t="s">
        <v>926</v>
      </c>
      <c r="U222" s="83" t="s">
        <v>927</v>
      </c>
      <c r="V222" s="83">
        <v>18376720905</v>
      </c>
      <c r="W222" s="83">
        <v>85</v>
      </c>
      <c r="X222" s="83">
        <v>270</v>
      </c>
      <c r="Y222" s="83">
        <v>24</v>
      </c>
      <c r="Z222" s="83">
        <v>93</v>
      </c>
      <c r="AA222" s="83">
        <v>270</v>
      </c>
      <c r="AB222" s="83" t="s">
        <v>60</v>
      </c>
      <c r="AC222" s="83" t="s">
        <v>60</v>
      </c>
      <c r="AD222" s="83" t="s">
        <v>56</v>
      </c>
      <c r="AE222" s="83"/>
    </row>
    <row r="223" s="46" customFormat="1" ht="105.75" spans="1:31">
      <c r="A223" s="83">
        <v>214</v>
      </c>
      <c r="B223" s="83" t="s">
        <v>61</v>
      </c>
      <c r="C223" s="83" t="s">
        <v>94</v>
      </c>
      <c r="D223" s="83" t="s">
        <v>95</v>
      </c>
      <c r="E223" s="83" t="s">
        <v>973</v>
      </c>
      <c r="F223" s="83" t="s">
        <v>49</v>
      </c>
      <c r="G223" s="83" t="s">
        <v>202</v>
      </c>
      <c r="H223" s="83" t="s">
        <v>929</v>
      </c>
      <c r="I223" s="83" t="s">
        <v>407</v>
      </c>
      <c r="J223" s="83" t="s">
        <v>974</v>
      </c>
      <c r="K223" s="88">
        <v>40</v>
      </c>
      <c r="L223" s="88">
        <v>40</v>
      </c>
      <c r="M223" s="83">
        <v>0</v>
      </c>
      <c r="N223" s="83">
        <v>0</v>
      </c>
      <c r="O223" s="83" t="s">
        <v>975</v>
      </c>
      <c r="P223" s="83" t="s">
        <v>976</v>
      </c>
      <c r="Q223" s="83" t="s">
        <v>932</v>
      </c>
      <c r="R223" s="83" t="s">
        <v>56</v>
      </c>
      <c r="S223" s="83" t="s">
        <v>926</v>
      </c>
      <c r="T223" s="83" t="s">
        <v>926</v>
      </c>
      <c r="U223" s="83" t="s">
        <v>927</v>
      </c>
      <c r="V223" s="83">
        <v>18376720905</v>
      </c>
      <c r="W223" s="83">
        <v>120</v>
      </c>
      <c r="X223" s="83">
        <v>560</v>
      </c>
      <c r="Y223" s="83">
        <v>23</v>
      </c>
      <c r="Z223" s="83">
        <v>74</v>
      </c>
      <c r="AA223" s="83">
        <v>560</v>
      </c>
      <c r="AB223" s="83" t="s">
        <v>60</v>
      </c>
      <c r="AC223" s="83" t="s">
        <v>60</v>
      </c>
      <c r="AD223" s="83" t="s">
        <v>56</v>
      </c>
      <c r="AE223" s="83"/>
    </row>
    <row r="224" s="41" customFormat="1" ht="141" spans="1:31">
      <c r="A224" s="83">
        <v>215</v>
      </c>
      <c r="B224" s="99" t="s">
        <v>191</v>
      </c>
      <c r="C224" s="99" t="s">
        <v>192</v>
      </c>
      <c r="D224" s="99" t="s">
        <v>977</v>
      </c>
      <c r="E224" s="99" t="s">
        <v>978</v>
      </c>
      <c r="F224" s="99" t="s">
        <v>49</v>
      </c>
      <c r="G224" s="99" t="s">
        <v>140</v>
      </c>
      <c r="H224" s="99" t="s">
        <v>979</v>
      </c>
      <c r="I224" s="99" t="s">
        <v>147</v>
      </c>
      <c r="J224" s="99" t="s">
        <v>148</v>
      </c>
      <c r="K224" s="88">
        <v>38</v>
      </c>
      <c r="L224" s="88">
        <v>38</v>
      </c>
      <c r="M224" s="99">
        <v>0</v>
      </c>
      <c r="N224" s="99">
        <v>0</v>
      </c>
      <c r="O224" s="99" t="s">
        <v>980</v>
      </c>
      <c r="P224" s="109" t="s">
        <v>981</v>
      </c>
      <c r="Q224" s="109" t="s">
        <v>144</v>
      </c>
      <c r="R224" s="109" t="s">
        <v>56</v>
      </c>
      <c r="S224" s="109" t="s">
        <v>982</v>
      </c>
      <c r="T224" s="109" t="s">
        <v>982</v>
      </c>
      <c r="U224" s="109" t="s">
        <v>983</v>
      </c>
      <c r="V224" s="109" t="s">
        <v>984</v>
      </c>
      <c r="W224" s="109">
        <v>163</v>
      </c>
      <c r="X224" s="109">
        <v>488</v>
      </c>
      <c r="Y224" s="109">
        <v>18</v>
      </c>
      <c r="Z224" s="109">
        <v>43</v>
      </c>
      <c r="AA224" s="109">
        <v>488</v>
      </c>
      <c r="AB224" s="109" t="s">
        <v>985</v>
      </c>
      <c r="AC224" s="109" t="s">
        <v>60</v>
      </c>
      <c r="AD224" s="109" t="s">
        <v>56</v>
      </c>
      <c r="AE224" s="109"/>
    </row>
    <row r="225" s="41" customFormat="1" ht="142" customHeight="1" spans="1:32">
      <c r="A225" s="83">
        <v>216</v>
      </c>
      <c r="B225" s="83" t="s">
        <v>61</v>
      </c>
      <c r="C225" s="99" t="s">
        <v>68</v>
      </c>
      <c r="D225" s="99" t="s">
        <v>69</v>
      </c>
      <c r="E225" s="99" t="s">
        <v>986</v>
      </c>
      <c r="F225" s="99" t="s">
        <v>49</v>
      </c>
      <c r="G225" s="99" t="s">
        <v>140</v>
      </c>
      <c r="H225" s="99" t="s">
        <v>141</v>
      </c>
      <c r="I225" s="99" t="s">
        <v>147</v>
      </c>
      <c r="J225" s="99" t="s">
        <v>148</v>
      </c>
      <c r="K225" s="88">
        <v>60</v>
      </c>
      <c r="L225" s="88">
        <v>60</v>
      </c>
      <c r="M225" s="99">
        <v>0</v>
      </c>
      <c r="N225" s="99">
        <v>0</v>
      </c>
      <c r="O225" s="99" t="s">
        <v>987</v>
      </c>
      <c r="P225" s="99" t="s">
        <v>988</v>
      </c>
      <c r="Q225" s="99" t="s">
        <v>144</v>
      </c>
      <c r="R225" s="99" t="s">
        <v>56</v>
      </c>
      <c r="S225" s="99" t="s">
        <v>982</v>
      </c>
      <c r="T225" s="99" t="s">
        <v>982</v>
      </c>
      <c r="U225" s="99" t="s">
        <v>983</v>
      </c>
      <c r="V225" s="99" t="s">
        <v>984</v>
      </c>
      <c r="W225" s="99">
        <v>97</v>
      </c>
      <c r="X225" s="99">
        <v>354</v>
      </c>
      <c r="Y225" s="99">
        <v>19</v>
      </c>
      <c r="Z225" s="99">
        <v>66</v>
      </c>
      <c r="AA225" s="99">
        <v>354</v>
      </c>
      <c r="AB225" s="99" t="s">
        <v>60</v>
      </c>
      <c r="AC225" s="99" t="s">
        <v>60</v>
      </c>
      <c r="AD225" s="99" t="s">
        <v>56</v>
      </c>
      <c r="AE225" s="99"/>
    </row>
    <row r="226" s="41" customFormat="1" ht="157" customHeight="1" spans="1:32">
      <c r="A226" s="83">
        <v>217</v>
      </c>
      <c r="B226" s="83" t="s">
        <v>61</v>
      </c>
      <c r="C226" s="99" t="s">
        <v>68</v>
      </c>
      <c r="D226" s="99" t="s">
        <v>69</v>
      </c>
      <c r="E226" s="99" t="s">
        <v>989</v>
      </c>
      <c r="F226" s="99" t="s">
        <v>49</v>
      </c>
      <c r="G226" s="99" t="s">
        <v>140</v>
      </c>
      <c r="H226" s="99" t="s">
        <v>979</v>
      </c>
      <c r="I226" s="99" t="s">
        <v>147</v>
      </c>
      <c r="J226" s="99" t="s">
        <v>148</v>
      </c>
      <c r="K226" s="88">
        <v>70</v>
      </c>
      <c r="L226" s="88">
        <v>70</v>
      </c>
      <c r="M226" s="99">
        <v>0</v>
      </c>
      <c r="N226" s="99">
        <v>0</v>
      </c>
      <c r="O226" s="99" t="s">
        <v>990</v>
      </c>
      <c r="P226" s="99" t="s">
        <v>991</v>
      </c>
      <c r="Q226" s="99" t="s">
        <v>144</v>
      </c>
      <c r="R226" s="99" t="s">
        <v>56</v>
      </c>
      <c r="S226" s="99" t="s">
        <v>982</v>
      </c>
      <c r="T226" s="99" t="s">
        <v>982</v>
      </c>
      <c r="U226" s="99" t="s">
        <v>983</v>
      </c>
      <c r="V226" s="99" t="s">
        <v>984</v>
      </c>
      <c r="W226" s="99">
        <v>263</v>
      </c>
      <c r="X226" s="99">
        <v>685</v>
      </c>
      <c r="Y226" s="99">
        <v>42</v>
      </c>
      <c r="Z226" s="99">
        <v>117</v>
      </c>
      <c r="AA226" s="99">
        <v>685</v>
      </c>
      <c r="AB226" s="99" t="s">
        <v>60</v>
      </c>
      <c r="AC226" s="99" t="s">
        <v>60</v>
      </c>
      <c r="AD226" s="99" t="s">
        <v>56</v>
      </c>
      <c r="AE226" s="99"/>
    </row>
    <row r="227" s="41" customFormat="1" ht="101.25" spans="1:32">
      <c r="A227" s="83">
        <v>218</v>
      </c>
      <c r="B227" s="83" t="s">
        <v>61</v>
      </c>
      <c r="C227" s="99" t="s">
        <v>68</v>
      </c>
      <c r="D227" s="99" t="s">
        <v>69</v>
      </c>
      <c r="E227" s="99" t="s">
        <v>992</v>
      </c>
      <c r="F227" s="99" t="s">
        <v>49</v>
      </c>
      <c r="G227" s="99" t="s">
        <v>140</v>
      </c>
      <c r="H227" s="99" t="s">
        <v>993</v>
      </c>
      <c r="I227" s="99" t="s">
        <v>147</v>
      </c>
      <c r="J227" s="99" t="s">
        <v>148</v>
      </c>
      <c r="K227" s="88">
        <v>70</v>
      </c>
      <c r="L227" s="88">
        <v>70</v>
      </c>
      <c r="M227" s="99">
        <v>0</v>
      </c>
      <c r="N227" s="99">
        <v>0</v>
      </c>
      <c r="O227" s="99" t="s">
        <v>994</v>
      </c>
      <c r="P227" s="99" t="s">
        <v>995</v>
      </c>
      <c r="Q227" s="109" t="s">
        <v>144</v>
      </c>
      <c r="R227" s="109" t="s">
        <v>56</v>
      </c>
      <c r="S227" s="109" t="s">
        <v>982</v>
      </c>
      <c r="T227" s="109" t="s">
        <v>982</v>
      </c>
      <c r="U227" s="109" t="s">
        <v>983</v>
      </c>
      <c r="V227" s="109" t="s">
        <v>984</v>
      </c>
      <c r="W227" s="109">
        <v>195</v>
      </c>
      <c r="X227" s="109">
        <v>41</v>
      </c>
      <c r="Y227" s="109">
        <v>9</v>
      </c>
      <c r="Z227" s="109">
        <v>29</v>
      </c>
      <c r="AA227" s="109">
        <v>195</v>
      </c>
      <c r="AB227" s="109" t="s">
        <v>60</v>
      </c>
      <c r="AC227" s="109" t="s">
        <v>60</v>
      </c>
      <c r="AD227" s="109" t="s">
        <v>56</v>
      </c>
      <c r="AE227" s="109"/>
      <c r="AF227" s="110"/>
    </row>
    <row r="228" s="41" customFormat="1" ht="127" customHeight="1" spans="1:32">
      <c r="A228" s="83">
        <v>219</v>
      </c>
      <c r="B228" s="83" t="s">
        <v>61</v>
      </c>
      <c r="C228" s="99" t="s">
        <v>68</v>
      </c>
      <c r="D228" s="99" t="s">
        <v>69</v>
      </c>
      <c r="E228" s="99" t="s">
        <v>996</v>
      </c>
      <c r="F228" s="99" t="s">
        <v>49</v>
      </c>
      <c r="G228" s="99" t="s">
        <v>140</v>
      </c>
      <c r="H228" s="99" t="s">
        <v>979</v>
      </c>
      <c r="I228" s="99" t="s">
        <v>147</v>
      </c>
      <c r="J228" s="99" t="s">
        <v>148</v>
      </c>
      <c r="K228" s="88">
        <v>95</v>
      </c>
      <c r="L228" s="88">
        <v>95</v>
      </c>
      <c r="M228" s="99">
        <v>0</v>
      </c>
      <c r="N228" s="99">
        <v>0</v>
      </c>
      <c r="O228" s="99" t="s">
        <v>997</v>
      </c>
      <c r="P228" s="99" t="s">
        <v>998</v>
      </c>
      <c r="Q228" s="99" t="s">
        <v>144</v>
      </c>
      <c r="R228" s="99" t="s">
        <v>56</v>
      </c>
      <c r="S228" s="99" t="s">
        <v>982</v>
      </c>
      <c r="T228" s="99" t="s">
        <v>982</v>
      </c>
      <c r="U228" s="99" t="s">
        <v>983</v>
      </c>
      <c r="V228" s="99" t="s">
        <v>984</v>
      </c>
      <c r="W228" s="99">
        <v>163</v>
      </c>
      <c r="X228" s="99">
        <v>488</v>
      </c>
      <c r="Y228" s="99">
        <v>18</v>
      </c>
      <c r="Z228" s="99">
        <v>43</v>
      </c>
      <c r="AA228" s="99">
        <v>488</v>
      </c>
      <c r="AB228" s="99" t="s">
        <v>60</v>
      </c>
      <c r="AC228" s="99" t="s">
        <v>60</v>
      </c>
      <c r="AD228" s="99" t="s">
        <v>56</v>
      </c>
      <c r="AE228" s="99"/>
      <c r="AF228" s="111"/>
    </row>
    <row r="229" s="41" customFormat="1" ht="127" customHeight="1" spans="1:32">
      <c r="A229" s="83">
        <v>220</v>
      </c>
      <c r="B229" s="83" t="s">
        <v>61</v>
      </c>
      <c r="C229" s="99" t="s">
        <v>94</v>
      </c>
      <c r="D229" s="99" t="s">
        <v>95</v>
      </c>
      <c r="E229" s="99" t="s">
        <v>999</v>
      </c>
      <c r="F229" s="99" t="s">
        <v>49</v>
      </c>
      <c r="G229" s="99" t="s">
        <v>140</v>
      </c>
      <c r="H229" s="99" t="s">
        <v>1000</v>
      </c>
      <c r="I229" s="99" t="s">
        <v>147</v>
      </c>
      <c r="J229" s="99" t="s">
        <v>148</v>
      </c>
      <c r="K229" s="88">
        <v>40</v>
      </c>
      <c r="L229" s="88">
        <v>40</v>
      </c>
      <c r="M229" s="99">
        <v>0</v>
      </c>
      <c r="N229" s="99">
        <v>0</v>
      </c>
      <c r="O229" s="99" t="s">
        <v>1001</v>
      </c>
      <c r="P229" s="99" t="s">
        <v>1002</v>
      </c>
      <c r="Q229" s="99" t="s">
        <v>144</v>
      </c>
      <c r="R229" s="99" t="s">
        <v>56</v>
      </c>
      <c r="S229" s="99" t="s">
        <v>982</v>
      </c>
      <c r="T229" s="99" t="s">
        <v>982</v>
      </c>
      <c r="U229" s="99" t="s">
        <v>983</v>
      </c>
      <c r="V229" s="99" t="s">
        <v>984</v>
      </c>
      <c r="W229" s="99">
        <v>419</v>
      </c>
      <c r="X229" s="99">
        <v>1400</v>
      </c>
      <c r="Y229" s="99">
        <v>106</v>
      </c>
      <c r="Z229" s="99">
        <v>390</v>
      </c>
      <c r="AA229" s="99">
        <v>1400</v>
      </c>
      <c r="AB229" s="99" t="s">
        <v>60</v>
      </c>
      <c r="AC229" s="99" t="s">
        <v>60</v>
      </c>
      <c r="AD229" s="99" t="s">
        <v>56</v>
      </c>
      <c r="AE229" s="99"/>
    </row>
    <row r="230" s="41" customFormat="1" ht="127" customHeight="1" spans="1:32">
      <c r="A230" s="83">
        <v>221</v>
      </c>
      <c r="B230" s="83" t="s">
        <v>61</v>
      </c>
      <c r="C230" s="99" t="s">
        <v>94</v>
      </c>
      <c r="D230" s="99" t="s">
        <v>95</v>
      </c>
      <c r="E230" s="99" t="s">
        <v>1003</v>
      </c>
      <c r="F230" s="99" t="s">
        <v>49</v>
      </c>
      <c r="G230" s="99" t="s">
        <v>140</v>
      </c>
      <c r="H230" s="99" t="s">
        <v>1000</v>
      </c>
      <c r="I230" s="99" t="s">
        <v>147</v>
      </c>
      <c r="J230" s="99" t="s">
        <v>148</v>
      </c>
      <c r="K230" s="88">
        <v>20</v>
      </c>
      <c r="L230" s="88">
        <v>20</v>
      </c>
      <c r="M230" s="99">
        <v>0</v>
      </c>
      <c r="N230" s="99">
        <v>0</v>
      </c>
      <c r="O230" s="99" t="s">
        <v>1004</v>
      </c>
      <c r="P230" s="99" t="s">
        <v>1005</v>
      </c>
      <c r="Q230" s="99" t="s">
        <v>144</v>
      </c>
      <c r="R230" s="99" t="s">
        <v>56</v>
      </c>
      <c r="S230" s="99" t="s">
        <v>982</v>
      </c>
      <c r="T230" s="99" t="s">
        <v>982</v>
      </c>
      <c r="U230" s="99" t="s">
        <v>983</v>
      </c>
      <c r="V230" s="99" t="s">
        <v>984</v>
      </c>
      <c r="W230" s="99">
        <v>86</v>
      </c>
      <c r="X230" s="99">
        <v>500</v>
      </c>
      <c r="Y230" s="99">
        <v>24</v>
      </c>
      <c r="Z230" s="99">
        <v>109</v>
      </c>
      <c r="AA230" s="99">
        <v>500</v>
      </c>
      <c r="AB230" s="99" t="s">
        <v>60</v>
      </c>
      <c r="AC230" s="99" t="s">
        <v>60</v>
      </c>
      <c r="AD230" s="99" t="s">
        <v>56</v>
      </c>
      <c r="AE230" s="99"/>
    </row>
    <row r="231" s="39" customFormat="1" ht="181" customHeight="1" spans="1:32">
      <c r="A231" s="83">
        <v>222</v>
      </c>
      <c r="B231" s="83" t="s">
        <v>61</v>
      </c>
      <c r="C231" s="99" t="s">
        <v>94</v>
      </c>
      <c r="D231" s="99" t="s">
        <v>95</v>
      </c>
      <c r="E231" s="99" t="s">
        <v>1006</v>
      </c>
      <c r="F231" s="99" t="s">
        <v>49</v>
      </c>
      <c r="G231" s="99" t="s">
        <v>140</v>
      </c>
      <c r="H231" s="99" t="s">
        <v>1000</v>
      </c>
      <c r="I231" s="99" t="s">
        <v>147</v>
      </c>
      <c r="J231" s="99" t="s">
        <v>148</v>
      </c>
      <c r="K231" s="88">
        <v>95</v>
      </c>
      <c r="L231" s="88">
        <v>95</v>
      </c>
      <c r="M231" s="99">
        <v>0</v>
      </c>
      <c r="N231" s="99">
        <v>0</v>
      </c>
      <c r="O231" s="99" t="s">
        <v>1007</v>
      </c>
      <c r="P231" s="99" t="s">
        <v>1008</v>
      </c>
      <c r="Q231" s="99" t="s">
        <v>144</v>
      </c>
      <c r="R231" s="99" t="s">
        <v>56</v>
      </c>
      <c r="S231" s="99" t="s">
        <v>982</v>
      </c>
      <c r="T231" s="99" t="s">
        <v>982</v>
      </c>
      <c r="U231" s="99" t="s">
        <v>983</v>
      </c>
      <c r="V231" s="99" t="s">
        <v>984</v>
      </c>
      <c r="W231" s="99">
        <v>419</v>
      </c>
      <c r="X231" s="99">
        <v>1400</v>
      </c>
      <c r="Y231" s="99">
        <v>106</v>
      </c>
      <c r="Z231" s="99">
        <v>390</v>
      </c>
      <c r="AA231" s="99">
        <v>1400</v>
      </c>
      <c r="AB231" s="99" t="s">
        <v>60</v>
      </c>
      <c r="AC231" s="99" t="s">
        <v>60</v>
      </c>
      <c r="AD231" s="99" t="s">
        <v>56</v>
      </c>
      <c r="AE231" s="99"/>
      <c r="AF231" s="111"/>
    </row>
    <row r="232" s="41" customFormat="1" ht="141" spans="1:32">
      <c r="A232" s="83">
        <v>223</v>
      </c>
      <c r="B232" s="99" t="s">
        <v>191</v>
      </c>
      <c r="C232" s="99" t="s">
        <v>192</v>
      </c>
      <c r="D232" s="99" t="s">
        <v>275</v>
      </c>
      <c r="E232" s="99" t="s">
        <v>1009</v>
      </c>
      <c r="F232" s="99" t="s">
        <v>49</v>
      </c>
      <c r="G232" s="99" t="s">
        <v>140</v>
      </c>
      <c r="H232" s="99" t="s">
        <v>1000</v>
      </c>
      <c r="I232" s="99" t="s">
        <v>147</v>
      </c>
      <c r="J232" s="99" t="s">
        <v>148</v>
      </c>
      <c r="K232" s="88">
        <v>80</v>
      </c>
      <c r="L232" s="88">
        <v>80</v>
      </c>
      <c r="M232" s="99">
        <v>0</v>
      </c>
      <c r="N232" s="99">
        <v>0</v>
      </c>
      <c r="O232" s="99" t="s">
        <v>1010</v>
      </c>
      <c r="P232" s="99" t="s">
        <v>1011</v>
      </c>
      <c r="Q232" s="99" t="s">
        <v>144</v>
      </c>
      <c r="R232" s="99" t="s">
        <v>56</v>
      </c>
      <c r="S232" s="99" t="s">
        <v>982</v>
      </c>
      <c r="T232" s="99" t="s">
        <v>982</v>
      </c>
      <c r="U232" s="99" t="s">
        <v>983</v>
      </c>
      <c r="V232" s="99" t="s">
        <v>984</v>
      </c>
      <c r="W232" s="99">
        <v>67</v>
      </c>
      <c r="X232" s="99">
        <v>220</v>
      </c>
      <c r="Y232" s="99">
        <v>20</v>
      </c>
      <c r="Z232" s="99">
        <v>80</v>
      </c>
      <c r="AA232" s="99">
        <v>220</v>
      </c>
      <c r="AB232" s="99" t="s">
        <v>60</v>
      </c>
      <c r="AC232" s="99" t="s">
        <v>60</v>
      </c>
      <c r="AD232" s="99" t="s">
        <v>56</v>
      </c>
      <c r="AE232" s="99"/>
    </row>
    <row r="233" s="42" customFormat="1" ht="141" spans="1:32">
      <c r="A233" s="83">
        <v>224</v>
      </c>
      <c r="B233" s="83" t="s">
        <v>191</v>
      </c>
      <c r="C233" s="83" t="s">
        <v>192</v>
      </c>
      <c r="D233" s="83" t="s">
        <v>275</v>
      </c>
      <c r="E233" s="83" t="s">
        <v>1012</v>
      </c>
      <c r="F233" s="83" t="s">
        <v>49</v>
      </c>
      <c r="G233" s="79" t="s">
        <v>136</v>
      </c>
      <c r="H233" s="83" t="s">
        <v>346</v>
      </c>
      <c r="I233" s="83">
        <v>20260401</v>
      </c>
      <c r="J233" s="83">
        <v>20261231</v>
      </c>
      <c r="K233" s="88">
        <v>52.284</v>
      </c>
      <c r="L233" s="88">
        <v>52.284</v>
      </c>
      <c r="M233" s="83">
        <v>0</v>
      </c>
      <c r="N233" s="83">
        <v>0</v>
      </c>
      <c r="O233" s="83" t="s">
        <v>1013</v>
      </c>
      <c r="P233" s="83" t="s">
        <v>1014</v>
      </c>
      <c r="Q233" s="83" t="s">
        <v>1015</v>
      </c>
      <c r="R233" s="83" t="s">
        <v>56</v>
      </c>
      <c r="S233" s="83" t="s">
        <v>349</v>
      </c>
      <c r="T233" s="83" t="s">
        <v>349</v>
      </c>
      <c r="U233" s="83" t="s">
        <v>1016</v>
      </c>
      <c r="V233" s="83" t="s">
        <v>1017</v>
      </c>
      <c r="W233" s="83">
        <v>308</v>
      </c>
      <c r="X233" s="83">
        <v>909</v>
      </c>
      <c r="Y233" s="83">
        <v>113</v>
      </c>
      <c r="Z233" s="83">
        <v>418</v>
      </c>
      <c r="AA233" s="83">
        <v>909</v>
      </c>
      <c r="AB233" s="83" t="s">
        <v>60</v>
      </c>
      <c r="AC233" s="83" t="s">
        <v>60</v>
      </c>
      <c r="AD233" s="83" t="s">
        <v>56</v>
      </c>
      <c r="AE233" s="85"/>
    </row>
    <row r="234" s="42" customFormat="1" ht="105.75" spans="1:32">
      <c r="A234" s="83">
        <v>225</v>
      </c>
      <c r="B234" s="83" t="s">
        <v>61</v>
      </c>
      <c r="C234" s="83" t="s">
        <v>68</v>
      </c>
      <c r="D234" s="83" t="s">
        <v>69</v>
      </c>
      <c r="E234" s="83" t="s">
        <v>1018</v>
      </c>
      <c r="F234" s="83" t="s">
        <v>49</v>
      </c>
      <c r="G234" s="79" t="s">
        <v>136</v>
      </c>
      <c r="H234" s="83" t="s">
        <v>137</v>
      </c>
      <c r="I234" s="83">
        <v>20260401</v>
      </c>
      <c r="J234" s="83">
        <v>20261030</v>
      </c>
      <c r="K234" s="88">
        <v>30</v>
      </c>
      <c r="L234" s="88">
        <v>30</v>
      </c>
      <c r="M234" s="83">
        <v>0</v>
      </c>
      <c r="N234" s="83">
        <v>0</v>
      </c>
      <c r="O234" s="83" t="s">
        <v>1019</v>
      </c>
      <c r="P234" s="83" t="s">
        <v>254</v>
      </c>
      <c r="Q234" s="83" t="s">
        <v>620</v>
      </c>
      <c r="R234" s="83"/>
      <c r="S234" s="83" t="s">
        <v>349</v>
      </c>
      <c r="T234" s="83" t="s">
        <v>349</v>
      </c>
      <c r="U234" s="83" t="s">
        <v>1016</v>
      </c>
      <c r="V234" s="83" t="s">
        <v>1017</v>
      </c>
      <c r="W234" s="83">
        <v>90</v>
      </c>
      <c r="X234" s="83">
        <v>465</v>
      </c>
      <c r="Y234" s="83">
        <v>41</v>
      </c>
      <c r="Z234" s="83">
        <v>137</v>
      </c>
      <c r="AA234" s="83">
        <v>465</v>
      </c>
      <c r="AB234" s="83"/>
      <c r="AC234" s="83"/>
      <c r="AD234" s="83" t="s">
        <v>56</v>
      </c>
      <c r="AE234" s="85"/>
    </row>
    <row r="235" s="42" customFormat="1" ht="141" spans="1:32">
      <c r="A235" s="83">
        <v>226</v>
      </c>
      <c r="B235" s="83" t="s">
        <v>61</v>
      </c>
      <c r="C235" s="83" t="s">
        <v>68</v>
      </c>
      <c r="D235" s="83" t="s">
        <v>69</v>
      </c>
      <c r="E235" s="83" t="s">
        <v>1020</v>
      </c>
      <c r="F235" s="83" t="s">
        <v>49</v>
      </c>
      <c r="G235" s="79" t="s">
        <v>136</v>
      </c>
      <c r="H235" s="83" t="s">
        <v>1021</v>
      </c>
      <c r="I235" s="83">
        <v>20260401</v>
      </c>
      <c r="J235" s="83">
        <v>20261030</v>
      </c>
      <c r="K235" s="88">
        <v>48.3</v>
      </c>
      <c r="L235" s="88">
        <v>48.3</v>
      </c>
      <c r="M235" s="83">
        <v>0</v>
      </c>
      <c r="N235" s="83">
        <v>0</v>
      </c>
      <c r="O235" s="112" t="s">
        <v>1022</v>
      </c>
      <c r="P235" s="83" t="s">
        <v>254</v>
      </c>
      <c r="Q235" s="83" t="s">
        <v>1023</v>
      </c>
      <c r="R235" s="83" t="s">
        <v>56</v>
      </c>
      <c r="S235" s="83" t="s">
        <v>349</v>
      </c>
      <c r="T235" s="83" t="s">
        <v>349</v>
      </c>
      <c r="U235" s="83" t="s">
        <v>1016</v>
      </c>
      <c r="V235" s="83" t="s">
        <v>1017</v>
      </c>
      <c r="W235" s="113">
        <v>68</v>
      </c>
      <c r="X235" s="113">
        <v>193</v>
      </c>
      <c r="Y235" s="113">
        <v>3</v>
      </c>
      <c r="Z235" s="113">
        <v>12</v>
      </c>
      <c r="AA235" s="113">
        <v>193</v>
      </c>
      <c r="AB235" s="83" t="s">
        <v>60</v>
      </c>
      <c r="AC235" s="83" t="s">
        <v>60</v>
      </c>
      <c r="AD235" s="83" t="s">
        <v>56</v>
      </c>
      <c r="AE235" s="85"/>
    </row>
    <row r="236" s="42" customFormat="1" ht="105.75" spans="1:32">
      <c r="A236" s="83">
        <v>227</v>
      </c>
      <c r="B236" s="83" t="s">
        <v>61</v>
      </c>
      <c r="C236" s="83" t="s">
        <v>68</v>
      </c>
      <c r="D236" s="83" t="s">
        <v>69</v>
      </c>
      <c r="E236" s="83" t="s">
        <v>1024</v>
      </c>
      <c r="F236" s="83" t="s">
        <v>49</v>
      </c>
      <c r="G236" s="79" t="s">
        <v>136</v>
      </c>
      <c r="H236" s="83" t="s">
        <v>346</v>
      </c>
      <c r="I236" s="83">
        <v>20260401</v>
      </c>
      <c r="J236" s="83">
        <v>20261231</v>
      </c>
      <c r="K236" s="88">
        <v>43.2248</v>
      </c>
      <c r="L236" s="88">
        <v>43.2248</v>
      </c>
      <c r="M236" s="83">
        <v>0</v>
      </c>
      <c r="N236" s="83">
        <v>0</v>
      </c>
      <c r="O236" s="78" t="s">
        <v>1025</v>
      </c>
      <c r="P236" s="83" t="s">
        <v>1026</v>
      </c>
      <c r="Q236" s="83" t="s">
        <v>1015</v>
      </c>
      <c r="R236" s="83" t="s">
        <v>56</v>
      </c>
      <c r="S236" s="83" t="s">
        <v>349</v>
      </c>
      <c r="T236" s="83" t="s">
        <v>349</v>
      </c>
      <c r="U236" s="83" t="s">
        <v>1016</v>
      </c>
      <c r="V236" s="83" t="s">
        <v>1017</v>
      </c>
      <c r="W236" s="83">
        <v>97</v>
      </c>
      <c r="X236" s="83">
        <v>312</v>
      </c>
      <c r="Y236" s="83">
        <v>97</v>
      </c>
      <c r="Z236" s="83">
        <v>360</v>
      </c>
      <c r="AA236" s="83">
        <v>312</v>
      </c>
      <c r="AB236" s="83" t="s">
        <v>60</v>
      </c>
      <c r="AC236" s="83" t="s">
        <v>60</v>
      </c>
      <c r="AD236" s="83" t="s">
        <v>56</v>
      </c>
      <c r="AE236" s="85"/>
    </row>
    <row r="237" s="42" customFormat="1" ht="99" customHeight="1" spans="1:32">
      <c r="A237" s="83">
        <v>228</v>
      </c>
      <c r="B237" s="83" t="s">
        <v>61</v>
      </c>
      <c r="C237" s="83" t="s">
        <v>68</v>
      </c>
      <c r="D237" s="83" t="s">
        <v>69</v>
      </c>
      <c r="E237" s="83" t="s">
        <v>1027</v>
      </c>
      <c r="F237" s="83" t="s">
        <v>49</v>
      </c>
      <c r="G237" s="79" t="s">
        <v>136</v>
      </c>
      <c r="H237" s="83" t="s">
        <v>137</v>
      </c>
      <c r="I237" s="83">
        <v>20260401</v>
      </c>
      <c r="J237" s="83">
        <v>20261030</v>
      </c>
      <c r="K237" s="88">
        <v>60</v>
      </c>
      <c r="L237" s="88">
        <v>60</v>
      </c>
      <c r="M237" s="83">
        <v>0</v>
      </c>
      <c r="N237" s="83">
        <v>0</v>
      </c>
      <c r="O237" s="83" t="s">
        <v>1028</v>
      </c>
      <c r="P237" s="83" t="s">
        <v>254</v>
      </c>
      <c r="Q237" s="83" t="s">
        <v>1023</v>
      </c>
      <c r="R237" s="83" t="s">
        <v>56</v>
      </c>
      <c r="S237" s="83" t="s">
        <v>349</v>
      </c>
      <c r="T237" s="83" t="s">
        <v>349</v>
      </c>
      <c r="U237" s="83" t="s">
        <v>1016</v>
      </c>
      <c r="V237" s="83" t="s">
        <v>1017</v>
      </c>
      <c r="W237" s="83">
        <v>424</v>
      </c>
      <c r="X237" s="83">
        <v>1273</v>
      </c>
      <c r="Y237" s="83">
        <v>82</v>
      </c>
      <c r="Z237" s="83">
        <v>308</v>
      </c>
      <c r="AA237" s="83">
        <v>1273</v>
      </c>
      <c r="AB237" s="83" t="s">
        <v>60</v>
      </c>
      <c r="AC237" s="83" t="s">
        <v>60</v>
      </c>
      <c r="AD237" s="83" t="s">
        <v>56</v>
      </c>
      <c r="AE237" s="85"/>
    </row>
    <row r="238" s="42" customFormat="1" ht="141" spans="1:32">
      <c r="A238" s="83">
        <v>229</v>
      </c>
      <c r="B238" s="83" t="s">
        <v>191</v>
      </c>
      <c r="C238" s="83" t="s">
        <v>192</v>
      </c>
      <c r="D238" s="83" t="s">
        <v>193</v>
      </c>
      <c r="E238" s="83" t="s">
        <v>1029</v>
      </c>
      <c r="F238" s="83" t="s">
        <v>49</v>
      </c>
      <c r="G238" s="79" t="s">
        <v>136</v>
      </c>
      <c r="H238" s="83" t="s">
        <v>346</v>
      </c>
      <c r="I238" s="83">
        <v>20260401</v>
      </c>
      <c r="J238" s="83">
        <v>20261231</v>
      </c>
      <c r="K238" s="88">
        <v>23.4237</v>
      </c>
      <c r="L238" s="88">
        <v>23.4237</v>
      </c>
      <c r="M238" s="83">
        <v>0</v>
      </c>
      <c r="N238" s="83">
        <v>0</v>
      </c>
      <c r="O238" s="83" t="s">
        <v>1030</v>
      </c>
      <c r="P238" s="83" t="s">
        <v>254</v>
      </c>
      <c r="Q238" s="83" t="s">
        <v>1023</v>
      </c>
      <c r="R238" s="83" t="s">
        <v>56</v>
      </c>
      <c r="S238" s="83" t="s">
        <v>349</v>
      </c>
      <c r="T238" s="83" t="s">
        <v>349</v>
      </c>
      <c r="U238" s="83" t="s">
        <v>1016</v>
      </c>
      <c r="V238" s="83" t="s">
        <v>1017</v>
      </c>
      <c r="W238" s="88">
        <v>112</v>
      </c>
      <c r="X238" s="88">
        <v>350</v>
      </c>
      <c r="Y238" s="88">
        <v>37</v>
      </c>
      <c r="Z238" s="88">
        <v>156</v>
      </c>
      <c r="AA238" s="83">
        <v>350</v>
      </c>
      <c r="AB238" s="83" t="s">
        <v>60</v>
      </c>
      <c r="AC238" s="83" t="s">
        <v>60</v>
      </c>
      <c r="AD238" s="83" t="s">
        <v>56</v>
      </c>
      <c r="AE238" s="85"/>
    </row>
    <row r="239" s="42" customFormat="1" ht="99" customHeight="1" spans="1:32">
      <c r="A239" s="83">
        <v>230</v>
      </c>
      <c r="B239" s="83" t="s">
        <v>61</v>
      </c>
      <c r="C239" s="83" t="s">
        <v>68</v>
      </c>
      <c r="D239" s="83" t="s">
        <v>69</v>
      </c>
      <c r="E239" s="83" t="s">
        <v>1031</v>
      </c>
      <c r="F239" s="83" t="s">
        <v>49</v>
      </c>
      <c r="G239" s="79" t="s">
        <v>136</v>
      </c>
      <c r="H239" s="83" t="s">
        <v>346</v>
      </c>
      <c r="I239" s="83">
        <v>20260402</v>
      </c>
      <c r="J239" s="83">
        <v>20261232</v>
      </c>
      <c r="K239" s="88">
        <v>30.2938</v>
      </c>
      <c r="L239" s="88">
        <v>30.2938</v>
      </c>
      <c r="M239" s="83">
        <v>0</v>
      </c>
      <c r="N239" s="83">
        <v>0</v>
      </c>
      <c r="O239" s="83" t="s">
        <v>1032</v>
      </c>
      <c r="P239" s="83" t="s">
        <v>254</v>
      </c>
      <c r="Q239" s="83" t="s">
        <v>1023</v>
      </c>
      <c r="R239" s="83" t="s">
        <v>56</v>
      </c>
      <c r="S239" s="83" t="s">
        <v>349</v>
      </c>
      <c r="T239" s="83" t="s">
        <v>349</v>
      </c>
      <c r="U239" s="83" t="s">
        <v>1016</v>
      </c>
      <c r="V239" s="83" t="s">
        <v>1017</v>
      </c>
      <c r="W239" s="88">
        <v>112</v>
      </c>
      <c r="X239" s="88">
        <v>350</v>
      </c>
      <c r="Y239" s="88">
        <v>37</v>
      </c>
      <c r="Z239" s="88">
        <v>156</v>
      </c>
      <c r="AA239" s="83">
        <v>350</v>
      </c>
      <c r="AB239" s="83" t="s">
        <v>60</v>
      </c>
      <c r="AC239" s="83" t="s">
        <v>60</v>
      </c>
      <c r="AD239" s="83" t="s">
        <v>56</v>
      </c>
      <c r="AE239" s="85"/>
    </row>
    <row r="240" s="42" customFormat="1" ht="105.75" spans="1:32">
      <c r="A240" s="83">
        <v>231</v>
      </c>
      <c r="B240" s="83" t="s">
        <v>61</v>
      </c>
      <c r="C240" s="83" t="s">
        <v>68</v>
      </c>
      <c r="D240" s="83" t="s">
        <v>69</v>
      </c>
      <c r="E240" s="83" t="s">
        <v>1033</v>
      </c>
      <c r="F240" s="83" t="s">
        <v>49</v>
      </c>
      <c r="G240" s="79" t="s">
        <v>136</v>
      </c>
      <c r="H240" s="83" t="s">
        <v>137</v>
      </c>
      <c r="I240" s="83">
        <v>20260401</v>
      </c>
      <c r="J240" s="83">
        <v>20261231</v>
      </c>
      <c r="K240" s="88">
        <v>50</v>
      </c>
      <c r="L240" s="88">
        <v>50</v>
      </c>
      <c r="M240" s="83">
        <v>0</v>
      </c>
      <c r="N240" s="83">
        <v>0</v>
      </c>
      <c r="O240" s="83" t="s">
        <v>1034</v>
      </c>
      <c r="P240" s="83" t="s">
        <v>1035</v>
      </c>
      <c r="Q240" s="83" t="s">
        <v>1036</v>
      </c>
      <c r="R240" s="83" t="s">
        <v>56</v>
      </c>
      <c r="S240" s="83" t="s">
        <v>349</v>
      </c>
      <c r="T240" s="83" t="s">
        <v>349</v>
      </c>
      <c r="U240" s="83" t="s">
        <v>1016</v>
      </c>
      <c r="V240" s="83" t="s">
        <v>1017</v>
      </c>
      <c r="W240" s="83">
        <v>30</v>
      </c>
      <c r="X240" s="83">
        <v>95</v>
      </c>
      <c r="Y240" s="88">
        <v>14</v>
      </c>
      <c r="Z240" s="88">
        <v>63</v>
      </c>
      <c r="AA240" s="83">
        <v>95</v>
      </c>
      <c r="AB240" s="83" t="s">
        <v>60</v>
      </c>
      <c r="AC240" s="83" t="s">
        <v>60</v>
      </c>
      <c r="AD240" s="83" t="s">
        <v>56</v>
      </c>
      <c r="AE240" s="85"/>
    </row>
    <row r="241" s="42" customFormat="1" ht="141" spans="1:31">
      <c r="A241" s="83">
        <v>232</v>
      </c>
      <c r="B241" s="83" t="s">
        <v>191</v>
      </c>
      <c r="C241" s="83" t="s">
        <v>192</v>
      </c>
      <c r="D241" s="83" t="s">
        <v>91</v>
      </c>
      <c r="E241" s="83" t="s">
        <v>1037</v>
      </c>
      <c r="F241" s="83" t="s">
        <v>49</v>
      </c>
      <c r="G241" s="79" t="s">
        <v>136</v>
      </c>
      <c r="H241" s="83" t="s">
        <v>346</v>
      </c>
      <c r="I241" s="83">
        <v>20260401</v>
      </c>
      <c r="J241" s="83">
        <v>20261231</v>
      </c>
      <c r="K241" s="88">
        <v>85.0736</v>
      </c>
      <c r="L241" s="88">
        <v>85.0736</v>
      </c>
      <c r="M241" s="83">
        <v>0</v>
      </c>
      <c r="N241" s="83">
        <v>0</v>
      </c>
      <c r="O241" s="83" t="s">
        <v>1038</v>
      </c>
      <c r="P241" s="83" t="s">
        <v>1039</v>
      </c>
      <c r="Q241" s="83" t="s">
        <v>1015</v>
      </c>
      <c r="R241" s="83" t="s">
        <v>56</v>
      </c>
      <c r="S241" s="83" t="s">
        <v>349</v>
      </c>
      <c r="T241" s="83" t="s">
        <v>349</v>
      </c>
      <c r="U241" s="83" t="s">
        <v>1016</v>
      </c>
      <c r="V241" s="83" t="s">
        <v>1017</v>
      </c>
      <c r="W241" s="83">
        <v>87</v>
      </c>
      <c r="X241" s="83">
        <v>337</v>
      </c>
      <c r="Y241" s="83">
        <v>42</v>
      </c>
      <c r="Z241" s="83">
        <v>163</v>
      </c>
      <c r="AA241" s="83">
        <v>337</v>
      </c>
      <c r="AB241" s="83" t="s">
        <v>60</v>
      </c>
      <c r="AC241" s="83" t="s">
        <v>60</v>
      </c>
      <c r="AD241" s="83" t="s">
        <v>56</v>
      </c>
      <c r="AE241" s="106"/>
    </row>
    <row r="242" s="42" customFormat="1" ht="92" customHeight="1" spans="1:31">
      <c r="A242" s="83">
        <v>233</v>
      </c>
      <c r="B242" s="83" t="s">
        <v>61</v>
      </c>
      <c r="C242" s="83" t="s">
        <v>68</v>
      </c>
      <c r="D242" s="83" t="s">
        <v>69</v>
      </c>
      <c r="E242" s="83" t="s">
        <v>1040</v>
      </c>
      <c r="F242" s="83" t="s">
        <v>49</v>
      </c>
      <c r="G242" s="79" t="s">
        <v>136</v>
      </c>
      <c r="H242" s="83" t="s">
        <v>346</v>
      </c>
      <c r="I242" s="83">
        <v>20260401</v>
      </c>
      <c r="J242" s="83">
        <v>20261231</v>
      </c>
      <c r="K242" s="88">
        <v>20.57</v>
      </c>
      <c r="L242" s="88">
        <v>20.57</v>
      </c>
      <c r="M242" s="83">
        <v>0</v>
      </c>
      <c r="N242" s="83">
        <v>0</v>
      </c>
      <c r="O242" s="83" t="s">
        <v>1041</v>
      </c>
      <c r="P242" s="83" t="s">
        <v>1026</v>
      </c>
      <c r="Q242" s="83" t="s">
        <v>1015</v>
      </c>
      <c r="R242" s="83" t="s">
        <v>56</v>
      </c>
      <c r="S242" s="83" t="s">
        <v>349</v>
      </c>
      <c r="T242" s="83" t="s">
        <v>349</v>
      </c>
      <c r="U242" s="83" t="s">
        <v>1016</v>
      </c>
      <c r="V242" s="83" t="s">
        <v>1017</v>
      </c>
      <c r="W242" s="83">
        <v>97</v>
      </c>
      <c r="X242" s="83">
        <v>312</v>
      </c>
      <c r="Y242" s="83">
        <v>97</v>
      </c>
      <c r="Z242" s="83">
        <v>360</v>
      </c>
      <c r="AA242" s="83">
        <v>312</v>
      </c>
      <c r="AB242" s="83" t="s">
        <v>60</v>
      </c>
      <c r="AC242" s="83" t="s">
        <v>60</v>
      </c>
      <c r="AD242" s="83" t="s">
        <v>56</v>
      </c>
      <c r="AE242" s="85"/>
    </row>
    <row r="243" s="42" customFormat="1" ht="141" spans="1:31">
      <c r="A243" s="83">
        <v>234</v>
      </c>
      <c r="B243" s="83" t="s">
        <v>191</v>
      </c>
      <c r="C243" s="83" t="s">
        <v>192</v>
      </c>
      <c r="D243" s="83" t="s">
        <v>275</v>
      </c>
      <c r="E243" s="83" t="s">
        <v>1042</v>
      </c>
      <c r="F243" s="83" t="s">
        <v>49</v>
      </c>
      <c r="G243" s="79" t="s">
        <v>136</v>
      </c>
      <c r="H243" s="83" t="s">
        <v>1021</v>
      </c>
      <c r="I243" s="83">
        <v>20260401</v>
      </c>
      <c r="J243" s="83">
        <v>20261231</v>
      </c>
      <c r="K243" s="88">
        <v>30</v>
      </c>
      <c r="L243" s="88">
        <v>30</v>
      </c>
      <c r="M243" s="83">
        <v>0</v>
      </c>
      <c r="N243" s="83">
        <v>0</v>
      </c>
      <c r="O243" s="83" t="s">
        <v>1043</v>
      </c>
      <c r="P243" s="83" t="s">
        <v>1044</v>
      </c>
      <c r="Q243" s="83" t="s">
        <v>1045</v>
      </c>
      <c r="R243" s="83" t="s">
        <v>56</v>
      </c>
      <c r="S243" s="83" t="s">
        <v>349</v>
      </c>
      <c r="T243" s="83" t="s">
        <v>349</v>
      </c>
      <c r="U243" s="83" t="s">
        <v>1016</v>
      </c>
      <c r="V243" s="83" t="s">
        <v>1017</v>
      </c>
      <c r="W243" s="83">
        <v>29</v>
      </c>
      <c r="X243" s="83">
        <v>90</v>
      </c>
      <c r="Y243" s="83">
        <v>4</v>
      </c>
      <c r="Z243" s="83">
        <v>16</v>
      </c>
      <c r="AA243" s="83">
        <v>90</v>
      </c>
      <c r="AB243" s="83" t="s">
        <v>60</v>
      </c>
      <c r="AC243" s="83" t="s">
        <v>60</v>
      </c>
      <c r="AD243" s="83" t="s">
        <v>56</v>
      </c>
      <c r="AE243" s="106"/>
    </row>
    <row r="244" s="42" customFormat="1" ht="103" customHeight="1" spans="1:31">
      <c r="A244" s="83">
        <v>235</v>
      </c>
      <c r="B244" s="83" t="s">
        <v>191</v>
      </c>
      <c r="C244" s="83" t="s">
        <v>192</v>
      </c>
      <c r="D244" s="83" t="s">
        <v>193</v>
      </c>
      <c r="E244" s="83" t="s">
        <v>1046</v>
      </c>
      <c r="F244" s="83" t="s">
        <v>49</v>
      </c>
      <c r="G244" s="79" t="s">
        <v>136</v>
      </c>
      <c r="H244" s="83" t="s">
        <v>444</v>
      </c>
      <c r="I244" s="83">
        <v>20260401</v>
      </c>
      <c r="J244" s="83">
        <v>20261231</v>
      </c>
      <c r="K244" s="88">
        <v>20</v>
      </c>
      <c r="L244" s="88">
        <v>20</v>
      </c>
      <c r="M244" s="83">
        <v>0</v>
      </c>
      <c r="N244" s="83">
        <v>0</v>
      </c>
      <c r="O244" s="83" t="s">
        <v>1047</v>
      </c>
      <c r="P244" s="83" t="s">
        <v>1048</v>
      </c>
      <c r="Q244" s="83" t="s">
        <v>1049</v>
      </c>
      <c r="R244" s="83" t="s">
        <v>56</v>
      </c>
      <c r="S244" s="83" t="s">
        <v>349</v>
      </c>
      <c r="T244" s="83" t="s">
        <v>349</v>
      </c>
      <c r="U244" s="83" t="s">
        <v>1016</v>
      </c>
      <c r="V244" s="83" t="s">
        <v>1017</v>
      </c>
      <c r="W244" s="83">
        <v>165</v>
      </c>
      <c r="X244" s="83">
        <v>487</v>
      </c>
      <c r="Y244" s="83">
        <v>32</v>
      </c>
      <c r="Z244" s="83">
        <v>108</v>
      </c>
      <c r="AA244" s="83">
        <v>487</v>
      </c>
      <c r="AB244" s="83" t="s">
        <v>60</v>
      </c>
      <c r="AC244" s="83" t="s">
        <v>60</v>
      </c>
      <c r="AD244" s="83" t="s">
        <v>56</v>
      </c>
      <c r="AE244" s="85"/>
    </row>
    <row r="245" s="42" customFormat="1" ht="105.75" spans="1:31">
      <c r="A245" s="83">
        <v>236</v>
      </c>
      <c r="B245" s="83" t="s">
        <v>61</v>
      </c>
      <c r="C245" s="83" t="s">
        <v>68</v>
      </c>
      <c r="D245" s="83" t="s">
        <v>69</v>
      </c>
      <c r="E245" s="83" t="s">
        <v>1050</v>
      </c>
      <c r="F245" s="83" t="s">
        <v>49</v>
      </c>
      <c r="G245" s="79" t="s">
        <v>136</v>
      </c>
      <c r="H245" s="83" t="s">
        <v>346</v>
      </c>
      <c r="I245" s="83">
        <v>20260401</v>
      </c>
      <c r="J245" s="83">
        <v>20261231</v>
      </c>
      <c r="K245" s="88">
        <v>13.2982</v>
      </c>
      <c r="L245" s="88">
        <v>13.2982</v>
      </c>
      <c r="M245" s="83">
        <v>0</v>
      </c>
      <c r="N245" s="83">
        <v>0</v>
      </c>
      <c r="O245" s="83" t="s">
        <v>1051</v>
      </c>
      <c r="P245" s="83" t="s">
        <v>1026</v>
      </c>
      <c r="Q245" s="83" t="s">
        <v>1015</v>
      </c>
      <c r="R245" s="83" t="s">
        <v>56</v>
      </c>
      <c r="S245" s="83" t="s">
        <v>349</v>
      </c>
      <c r="T245" s="83" t="s">
        <v>349</v>
      </c>
      <c r="U245" s="83" t="s">
        <v>1016</v>
      </c>
      <c r="V245" s="83" t="s">
        <v>1017</v>
      </c>
      <c r="W245" s="83">
        <v>97</v>
      </c>
      <c r="X245" s="83">
        <v>312</v>
      </c>
      <c r="Y245" s="83">
        <v>97</v>
      </c>
      <c r="Z245" s="83">
        <v>360</v>
      </c>
      <c r="AA245" s="83">
        <v>312</v>
      </c>
      <c r="AB245" s="83" t="s">
        <v>60</v>
      </c>
      <c r="AC245" s="83" t="s">
        <v>60</v>
      </c>
      <c r="AD245" s="83" t="s">
        <v>56</v>
      </c>
      <c r="AE245" s="85"/>
    </row>
    <row r="246" s="47" customFormat="1" ht="141" spans="1:31">
      <c r="A246" s="83">
        <v>237</v>
      </c>
      <c r="B246" s="83" t="s">
        <v>191</v>
      </c>
      <c r="C246" s="83" t="s">
        <v>192</v>
      </c>
      <c r="D246" s="83" t="s">
        <v>91</v>
      </c>
      <c r="E246" s="83" t="s">
        <v>1052</v>
      </c>
      <c r="F246" s="83" t="s">
        <v>49</v>
      </c>
      <c r="G246" s="83" t="s">
        <v>226</v>
      </c>
      <c r="H246" s="83" t="s">
        <v>1053</v>
      </c>
      <c r="I246" s="83">
        <v>20260401</v>
      </c>
      <c r="J246" s="83">
        <v>20260930</v>
      </c>
      <c r="K246" s="88">
        <v>120</v>
      </c>
      <c r="L246" s="88">
        <v>120</v>
      </c>
      <c r="M246" s="83">
        <v>0</v>
      </c>
      <c r="N246" s="83">
        <v>0</v>
      </c>
      <c r="O246" s="83" t="s">
        <v>1054</v>
      </c>
      <c r="P246" s="83" t="s">
        <v>1055</v>
      </c>
      <c r="Q246" s="83" t="s">
        <v>1056</v>
      </c>
      <c r="R246" s="83" t="s">
        <v>56</v>
      </c>
      <c r="S246" s="83" t="s">
        <v>416</v>
      </c>
      <c r="T246" s="83" t="s">
        <v>416</v>
      </c>
      <c r="U246" s="83" t="s">
        <v>417</v>
      </c>
      <c r="V246" s="83" t="s">
        <v>418</v>
      </c>
      <c r="W246" s="83">
        <v>6288</v>
      </c>
      <c r="X246" s="83">
        <v>22267</v>
      </c>
      <c r="Y246" s="83">
        <v>1190</v>
      </c>
      <c r="Z246" s="83">
        <v>3979</v>
      </c>
      <c r="AA246" s="83">
        <v>22267</v>
      </c>
      <c r="AB246" s="83" t="s">
        <v>60</v>
      </c>
      <c r="AC246" s="83" t="s">
        <v>60</v>
      </c>
      <c r="AD246" s="83" t="s">
        <v>56</v>
      </c>
      <c r="AE246" s="83"/>
    </row>
    <row r="247" s="47" customFormat="1" ht="105.75" spans="1:31">
      <c r="A247" s="83">
        <v>238</v>
      </c>
      <c r="B247" s="83" t="s">
        <v>61</v>
      </c>
      <c r="C247" s="83" t="s">
        <v>94</v>
      </c>
      <c r="D247" s="83" t="s">
        <v>95</v>
      </c>
      <c r="E247" s="83" t="s">
        <v>1057</v>
      </c>
      <c r="F247" s="83" t="s">
        <v>49</v>
      </c>
      <c r="G247" s="83" t="s">
        <v>226</v>
      </c>
      <c r="H247" s="83" t="s">
        <v>413</v>
      </c>
      <c r="I247" s="83">
        <v>20260401</v>
      </c>
      <c r="J247" s="83">
        <v>20260930</v>
      </c>
      <c r="K247" s="88">
        <v>100</v>
      </c>
      <c r="L247" s="88">
        <v>100</v>
      </c>
      <c r="M247" s="83">
        <v>0</v>
      </c>
      <c r="N247" s="83">
        <v>0</v>
      </c>
      <c r="O247" s="83" t="s">
        <v>1058</v>
      </c>
      <c r="P247" s="83" t="s">
        <v>1059</v>
      </c>
      <c r="Q247" s="83" t="s">
        <v>620</v>
      </c>
      <c r="R247" s="83" t="s">
        <v>56</v>
      </c>
      <c r="S247" s="83" t="s">
        <v>416</v>
      </c>
      <c r="T247" s="83" t="s">
        <v>416</v>
      </c>
      <c r="U247" s="83" t="s">
        <v>417</v>
      </c>
      <c r="V247" s="83" t="s">
        <v>418</v>
      </c>
      <c r="W247" s="83">
        <v>628</v>
      </c>
      <c r="X247" s="83">
        <v>2242</v>
      </c>
      <c r="Y247" s="83">
        <v>114</v>
      </c>
      <c r="Z247" s="83">
        <v>320</v>
      </c>
      <c r="AA247" s="83">
        <v>2242</v>
      </c>
      <c r="AB247" s="83" t="s">
        <v>60</v>
      </c>
      <c r="AC247" s="83" t="s">
        <v>60</v>
      </c>
      <c r="AD247" s="83" t="s">
        <v>56</v>
      </c>
      <c r="AE247" s="83"/>
    </row>
    <row r="248" s="47" customFormat="1" ht="141" spans="1:31">
      <c r="A248" s="83">
        <v>239</v>
      </c>
      <c r="B248" s="83" t="s">
        <v>191</v>
      </c>
      <c r="C248" s="83" t="s">
        <v>192</v>
      </c>
      <c r="D248" s="83" t="s">
        <v>1060</v>
      </c>
      <c r="E248" s="83" t="s">
        <v>1061</v>
      </c>
      <c r="F248" s="83" t="s">
        <v>49</v>
      </c>
      <c r="G248" s="83" t="s">
        <v>226</v>
      </c>
      <c r="H248" s="83" t="s">
        <v>429</v>
      </c>
      <c r="I248" s="83">
        <v>20260401</v>
      </c>
      <c r="J248" s="83">
        <v>20260930</v>
      </c>
      <c r="K248" s="88">
        <v>35</v>
      </c>
      <c r="L248" s="88">
        <v>35</v>
      </c>
      <c r="M248" s="83">
        <v>0</v>
      </c>
      <c r="N248" s="83">
        <v>0</v>
      </c>
      <c r="O248" s="83" t="s">
        <v>1062</v>
      </c>
      <c r="P248" s="83" t="s">
        <v>1063</v>
      </c>
      <c r="Q248" s="83" t="s">
        <v>1064</v>
      </c>
      <c r="R248" s="83" t="s">
        <v>56</v>
      </c>
      <c r="S248" s="83" t="s">
        <v>416</v>
      </c>
      <c r="T248" s="83" t="s">
        <v>416</v>
      </c>
      <c r="U248" s="83" t="s">
        <v>417</v>
      </c>
      <c r="V248" s="83" t="s">
        <v>418</v>
      </c>
      <c r="W248" s="83">
        <v>78</v>
      </c>
      <c r="X248" s="83">
        <v>287</v>
      </c>
      <c r="Y248" s="83">
        <v>18</v>
      </c>
      <c r="Z248" s="83">
        <v>60</v>
      </c>
      <c r="AA248" s="83">
        <v>287</v>
      </c>
      <c r="AB248" s="83" t="s">
        <v>60</v>
      </c>
      <c r="AC248" s="83" t="s">
        <v>60</v>
      </c>
      <c r="AD248" s="83" t="s">
        <v>56</v>
      </c>
      <c r="AE248" s="83"/>
    </row>
    <row r="249" s="47" customFormat="1" ht="105.75" spans="1:31">
      <c r="A249" s="83">
        <v>240</v>
      </c>
      <c r="B249" s="83" t="s">
        <v>61</v>
      </c>
      <c r="C249" s="83" t="s">
        <v>94</v>
      </c>
      <c r="D249" s="83" t="s">
        <v>95</v>
      </c>
      <c r="E249" s="83" t="s">
        <v>1065</v>
      </c>
      <c r="F249" s="83" t="s">
        <v>49</v>
      </c>
      <c r="G249" s="83" t="s">
        <v>226</v>
      </c>
      <c r="H249" s="83" t="s">
        <v>1066</v>
      </c>
      <c r="I249" s="83">
        <v>20260401</v>
      </c>
      <c r="J249" s="83">
        <v>20260930</v>
      </c>
      <c r="K249" s="88">
        <v>110.67</v>
      </c>
      <c r="L249" s="88">
        <v>110.67</v>
      </c>
      <c r="M249" s="83">
        <v>0</v>
      </c>
      <c r="N249" s="83">
        <v>0</v>
      </c>
      <c r="O249" s="83" t="s">
        <v>1067</v>
      </c>
      <c r="P249" s="83" t="s">
        <v>1068</v>
      </c>
      <c r="Q249" s="83" t="s">
        <v>620</v>
      </c>
      <c r="R249" s="83" t="s">
        <v>56</v>
      </c>
      <c r="S249" s="83" t="s">
        <v>416</v>
      </c>
      <c r="T249" s="83" t="s">
        <v>416</v>
      </c>
      <c r="U249" s="83" t="s">
        <v>417</v>
      </c>
      <c r="V249" s="83" t="s">
        <v>418</v>
      </c>
      <c r="W249" s="83">
        <v>103</v>
      </c>
      <c r="X249" s="83">
        <v>379</v>
      </c>
      <c r="Y249" s="83">
        <v>22</v>
      </c>
      <c r="Z249" s="83">
        <v>73</v>
      </c>
      <c r="AA249" s="83">
        <v>379</v>
      </c>
      <c r="AB249" s="83" t="s">
        <v>60</v>
      </c>
      <c r="AC249" s="83" t="s">
        <v>60</v>
      </c>
      <c r="AD249" s="83" t="s">
        <v>56</v>
      </c>
      <c r="AE249" s="83"/>
    </row>
    <row r="250" s="47" customFormat="1" ht="141" spans="1:31">
      <c r="A250" s="83">
        <v>241</v>
      </c>
      <c r="B250" s="83" t="s">
        <v>191</v>
      </c>
      <c r="C250" s="83" t="s">
        <v>192</v>
      </c>
      <c r="D250" s="83" t="s">
        <v>977</v>
      </c>
      <c r="E250" s="83" t="s">
        <v>1069</v>
      </c>
      <c r="F250" s="83" t="s">
        <v>49</v>
      </c>
      <c r="G250" s="83" t="s">
        <v>226</v>
      </c>
      <c r="H250" s="83" t="s">
        <v>1066</v>
      </c>
      <c r="I250" s="83">
        <v>20260401</v>
      </c>
      <c r="J250" s="83">
        <v>20260930</v>
      </c>
      <c r="K250" s="88">
        <v>20</v>
      </c>
      <c r="L250" s="88">
        <v>20</v>
      </c>
      <c r="M250" s="83">
        <v>0</v>
      </c>
      <c r="N250" s="83">
        <v>0</v>
      </c>
      <c r="O250" s="83" t="s">
        <v>1070</v>
      </c>
      <c r="P250" s="83" t="s">
        <v>198</v>
      </c>
      <c r="Q250" s="83" t="s">
        <v>1071</v>
      </c>
      <c r="R250" s="83" t="s">
        <v>56</v>
      </c>
      <c r="S250" s="83" t="s">
        <v>416</v>
      </c>
      <c r="T250" s="83" t="s">
        <v>416</v>
      </c>
      <c r="U250" s="83" t="s">
        <v>417</v>
      </c>
      <c r="V250" s="83" t="s">
        <v>418</v>
      </c>
      <c r="W250" s="83">
        <v>32</v>
      </c>
      <c r="X250" s="83">
        <v>127</v>
      </c>
      <c r="Y250" s="83">
        <v>3</v>
      </c>
      <c r="Z250" s="83">
        <v>14</v>
      </c>
      <c r="AA250" s="83">
        <v>127</v>
      </c>
      <c r="AB250" s="83" t="s">
        <v>60</v>
      </c>
      <c r="AC250" s="83" t="s">
        <v>60</v>
      </c>
      <c r="AD250" s="83" t="s">
        <v>56</v>
      </c>
      <c r="AE250" s="83"/>
    </row>
    <row r="251" s="47" customFormat="1" ht="200" customHeight="1" spans="1:31">
      <c r="A251" s="83">
        <v>242</v>
      </c>
      <c r="B251" s="83" t="s">
        <v>61</v>
      </c>
      <c r="C251" s="83" t="s">
        <v>94</v>
      </c>
      <c r="D251" s="83" t="s">
        <v>95</v>
      </c>
      <c r="E251" s="83" t="s">
        <v>1072</v>
      </c>
      <c r="F251" s="83" t="s">
        <v>49</v>
      </c>
      <c r="G251" s="83" t="s">
        <v>226</v>
      </c>
      <c r="H251" s="83" t="s">
        <v>1073</v>
      </c>
      <c r="I251" s="83">
        <v>20260301</v>
      </c>
      <c r="J251" s="83">
        <v>20260930</v>
      </c>
      <c r="K251" s="88">
        <v>47.5</v>
      </c>
      <c r="L251" s="88">
        <v>47.5</v>
      </c>
      <c r="M251" s="83">
        <v>0</v>
      </c>
      <c r="N251" s="83">
        <v>0</v>
      </c>
      <c r="O251" s="83" t="s">
        <v>1074</v>
      </c>
      <c r="P251" s="83" t="s">
        <v>1075</v>
      </c>
      <c r="Q251" s="83" t="s">
        <v>620</v>
      </c>
      <c r="R251" s="83" t="s">
        <v>56</v>
      </c>
      <c r="S251" s="83" t="s">
        <v>416</v>
      </c>
      <c r="T251" s="83" t="s">
        <v>416</v>
      </c>
      <c r="U251" s="83" t="s">
        <v>417</v>
      </c>
      <c r="V251" s="83" t="s">
        <v>418</v>
      </c>
      <c r="W251" s="83">
        <v>47</v>
      </c>
      <c r="X251" s="83">
        <v>168</v>
      </c>
      <c r="Y251" s="83">
        <v>8</v>
      </c>
      <c r="Z251" s="83">
        <v>30</v>
      </c>
      <c r="AA251" s="83">
        <v>168</v>
      </c>
      <c r="AB251" s="83" t="s">
        <v>60</v>
      </c>
      <c r="AC251" s="83" t="s">
        <v>60</v>
      </c>
      <c r="AD251" s="83" t="s">
        <v>56</v>
      </c>
      <c r="AE251" s="83"/>
    </row>
    <row r="252" s="47" customFormat="1" ht="200" customHeight="1" spans="1:31">
      <c r="A252" s="83">
        <v>243</v>
      </c>
      <c r="B252" s="83" t="s">
        <v>61</v>
      </c>
      <c r="C252" s="83" t="s">
        <v>94</v>
      </c>
      <c r="D252" s="83" t="s">
        <v>95</v>
      </c>
      <c r="E252" s="83" t="s">
        <v>1076</v>
      </c>
      <c r="F252" s="83" t="s">
        <v>49</v>
      </c>
      <c r="G252" s="83" t="s">
        <v>226</v>
      </c>
      <c r="H252" s="83" t="s">
        <v>1073</v>
      </c>
      <c r="I252" s="83">
        <v>20260301</v>
      </c>
      <c r="J252" s="83">
        <v>20260930</v>
      </c>
      <c r="K252" s="88">
        <v>58</v>
      </c>
      <c r="L252" s="88">
        <v>58</v>
      </c>
      <c r="M252" s="83">
        <v>0</v>
      </c>
      <c r="N252" s="83">
        <v>0</v>
      </c>
      <c r="O252" s="83" t="s">
        <v>1077</v>
      </c>
      <c r="P252" s="83" t="s">
        <v>1078</v>
      </c>
      <c r="Q252" s="83" t="s">
        <v>620</v>
      </c>
      <c r="R252" s="83" t="s">
        <v>56</v>
      </c>
      <c r="S252" s="83" t="s">
        <v>416</v>
      </c>
      <c r="T252" s="83" t="s">
        <v>416</v>
      </c>
      <c r="U252" s="83" t="s">
        <v>417</v>
      </c>
      <c r="V252" s="83" t="s">
        <v>418</v>
      </c>
      <c r="W252" s="83">
        <v>40</v>
      </c>
      <c r="X252" s="83">
        <v>141</v>
      </c>
      <c r="Y252" s="83">
        <v>7</v>
      </c>
      <c r="Z252" s="83">
        <v>28</v>
      </c>
      <c r="AA252" s="83">
        <v>141</v>
      </c>
      <c r="AB252" s="83" t="s">
        <v>60</v>
      </c>
      <c r="AC252" s="83" t="s">
        <v>60</v>
      </c>
      <c r="AD252" s="83" t="s">
        <v>56</v>
      </c>
      <c r="AE252" s="83"/>
    </row>
    <row r="253" s="47" customFormat="1" ht="200" customHeight="1" spans="1:31">
      <c r="A253" s="83">
        <v>244</v>
      </c>
      <c r="B253" s="83" t="s">
        <v>61</v>
      </c>
      <c r="C253" s="83" t="s">
        <v>94</v>
      </c>
      <c r="D253" s="83" t="s">
        <v>95</v>
      </c>
      <c r="E253" s="83" t="s">
        <v>1079</v>
      </c>
      <c r="F253" s="83" t="s">
        <v>49</v>
      </c>
      <c r="G253" s="83" t="s">
        <v>226</v>
      </c>
      <c r="H253" s="83" t="s">
        <v>268</v>
      </c>
      <c r="I253" s="83">
        <v>20260301</v>
      </c>
      <c r="J253" s="83">
        <v>20260930</v>
      </c>
      <c r="K253" s="88">
        <v>90</v>
      </c>
      <c r="L253" s="88">
        <v>90</v>
      </c>
      <c r="M253" s="83">
        <v>0</v>
      </c>
      <c r="N253" s="83">
        <v>0</v>
      </c>
      <c r="O253" s="83" t="s">
        <v>1080</v>
      </c>
      <c r="P253" s="83" t="s">
        <v>1081</v>
      </c>
      <c r="Q253" s="83" t="s">
        <v>620</v>
      </c>
      <c r="R253" s="83" t="s">
        <v>56</v>
      </c>
      <c r="S253" s="83" t="s">
        <v>416</v>
      </c>
      <c r="T253" s="83" t="s">
        <v>416</v>
      </c>
      <c r="U253" s="83" t="s">
        <v>417</v>
      </c>
      <c r="V253" s="83" t="s">
        <v>418</v>
      </c>
      <c r="W253" s="83">
        <v>139</v>
      </c>
      <c r="X253" s="83">
        <v>524</v>
      </c>
      <c r="Y253" s="83">
        <v>22</v>
      </c>
      <c r="Z253" s="83">
        <v>69</v>
      </c>
      <c r="AA253" s="83">
        <v>524</v>
      </c>
      <c r="AB253" s="83" t="s">
        <v>60</v>
      </c>
      <c r="AC253" s="83" t="s">
        <v>60</v>
      </c>
      <c r="AD253" s="83" t="s">
        <v>56</v>
      </c>
      <c r="AE253" s="83"/>
    </row>
    <row r="254" s="47" customFormat="1" ht="200" customHeight="1" spans="1:31">
      <c r="A254" s="83">
        <v>245</v>
      </c>
      <c r="B254" s="83" t="s">
        <v>61</v>
      </c>
      <c r="C254" s="83" t="s">
        <v>94</v>
      </c>
      <c r="D254" s="83" t="s">
        <v>95</v>
      </c>
      <c r="E254" s="83" t="s">
        <v>1082</v>
      </c>
      <c r="F254" s="83" t="s">
        <v>49</v>
      </c>
      <c r="G254" s="83" t="s">
        <v>226</v>
      </c>
      <c r="H254" s="83" t="s">
        <v>1073</v>
      </c>
      <c r="I254" s="83">
        <v>20260301</v>
      </c>
      <c r="J254" s="83">
        <v>20260930</v>
      </c>
      <c r="K254" s="88">
        <v>59.5</v>
      </c>
      <c r="L254" s="88">
        <v>59.5</v>
      </c>
      <c r="M254" s="83">
        <v>0</v>
      </c>
      <c r="N254" s="83">
        <v>0</v>
      </c>
      <c r="O254" s="83" t="s">
        <v>1083</v>
      </c>
      <c r="P254" s="83" t="s">
        <v>1084</v>
      </c>
      <c r="Q254" s="83" t="s">
        <v>620</v>
      </c>
      <c r="R254" s="83" t="s">
        <v>56</v>
      </c>
      <c r="S254" s="83" t="s">
        <v>416</v>
      </c>
      <c r="T254" s="83" t="s">
        <v>416</v>
      </c>
      <c r="U254" s="83" t="s">
        <v>417</v>
      </c>
      <c r="V254" s="83" t="s">
        <v>418</v>
      </c>
      <c r="W254" s="83">
        <v>36</v>
      </c>
      <c r="X254" s="83">
        <v>132</v>
      </c>
      <c r="Y254" s="83">
        <v>5</v>
      </c>
      <c r="Z254" s="83">
        <v>20</v>
      </c>
      <c r="AA254" s="83">
        <v>132</v>
      </c>
      <c r="AB254" s="83" t="s">
        <v>60</v>
      </c>
      <c r="AC254" s="83" t="s">
        <v>60</v>
      </c>
      <c r="AD254" s="83" t="s">
        <v>56</v>
      </c>
      <c r="AE254" s="83"/>
    </row>
    <row r="255" s="47" customFormat="1" ht="147" customHeight="1" spans="1:31">
      <c r="A255" s="83">
        <v>246</v>
      </c>
      <c r="B255" s="83" t="s">
        <v>61</v>
      </c>
      <c r="C255" s="83" t="s">
        <v>94</v>
      </c>
      <c r="D255" s="83" t="s">
        <v>95</v>
      </c>
      <c r="E255" s="83" t="s">
        <v>1085</v>
      </c>
      <c r="F255" s="83" t="s">
        <v>49</v>
      </c>
      <c r="G255" s="83" t="s">
        <v>226</v>
      </c>
      <c r="H255" s="83" t="s">
        <v>265</v>
      </c>
      <c r="I255" s="83">
        <v>20260401</v>
      </c>
      <c r="J255" s="83">
        <v>20260930</v>
      </c>
      <c r="K255" s="88">
        <v>38</v>
      </c>
      <c r="L255" s="88">
        <v>38</v>
      </c>
      <c r="M255" s="83">
        <v>0</v>
      </c>
      <c r="N255" s="83">
        <v>0</v>
      </c>
      <c r="O255" s="83" t="s">
        <v>1086</v>
      </c>
      <c r="P255" s="83" t="s">
        <v>1087</v>
      </c>
      <c r="Q255" s="83" t="s">
        <v>620</v>
      </c>
      <c r="R255" s="83" t="s">
        <v>56</v>
      </c>
      <c r="S255" s="83" t="s">
        <v>416</v>
      </c>
      <c r="T255" s="83" t="s">
        <v>416</v>
      </c>
      <c r="U255" s="83" t="s">
        <v>417</v>
      </c>
      <c r="V255" s="83" t="s">
        <v>418</v>
      </c>
      <c r="W255" s="83">
        <v>123</v>
      </c>
      <c r="X255" s="83">
        <v>484</v>
      </c>
      <c r="Y255" s="83">
        <v>27</v>
      </c>
      <c r="Z255" s="83">
        <v>87</v>
      </c>
      <c r="AA255" s="83">
        <v>484</v>
      </c>
      <c r="AB255" s="83" t="s">
        <v>60</v>
      </c>
      <c r="AC255" s="83" t="s">
        <v>60</v>
      </c>
      <c r="AD255" s="83" t="s">
        <v>56</v>
      </c>
      <c r="AE255" s="83"/>
    </row>
    <row r="256" s="47" customFormat="1" ht="172" customHeight="1" spans="1:31">
      <c r="A256" s="83">
        <v>247</v>
      </c>
      <c r="B256" s="83" t="s">
        <v>61</v>
      </c>
      <c r="C256" s="83" t="s">
        <v>68</v>
      </c>
      <c r="D256" s="83" t="s">
        <v>69</v>
      </c>
      <c r="E256" s="83" t="s">
        <v>1088</v>
      </c>
      <c r="F256" s="83" t="s">
        <v>49</v>
      </c>
      <c r="G256" s="83" t="s">
        <v>226</v>
      </c>
      <c r="H256" s="83" t="s">
        <v>1089</v>
      </c>
      <c r="I256" s="83">
        <v>20260401</v>
      </c>
      <c r="J256" s="83">
        <v>20260930</v>
      </c>
      <c r="K256" s="88">
        <v>20</v>
      </c>
      <c r="L256" s="88">
        <v>20</v>
      </c>
      <c r="M256" s="83">
        <v>0</v>
      </c>
      <c r="N256" s="83">
        <v>0</v>
      </c>
      <c r="O256" s="83" t="s">
        <v>1090</v>
      </c>
      <c r="P256" s="83" t="s">
        <v>1091</v>
      </c>
      <c r="Q256" s="83" t="s">
        <v>482</v>
      </c>
      <c r="R256" s="83" t="s">
        <v>56</v>
      </c>
      <c r="S256" s="83" t="s">
        <v>416</v>
      </c>
      <c r="T256" s="83" t="s">
        <v>416</v>
      </c>
      <c r="U256" s="83" t="s">
        <v>417</v>
      </c>
      <c r="V256" s="83" t="s">
        <v>418</v>
      </c>
      <c r="W256" s="83">
        <v>34</v>
      </c>
      <c r="X256" s="83">
        <v>110</v>
      </c>
      <c r="Y256" s="83">
        <v>6</v>
      </c>
      <c r="Z256" s="83">
        <v>18</v>
      </c>
      <c r="AA256" s="83">
        <v>110</v>
      </c>
      <c r="AB256" s="83" t="s">
        <v>60</v>
      </c>
      <c r="AC256" s="83" t="s">
        <v>60</v>
      </c>
      <c r="AD256" s="83" t="s">
        <v>56</v>
      </c>
      <c r="AE256" s="83"/>
    </row>
    <row r="257" s="47" customFormat="1" ht="118" customHeight="1" spans="1:31">
      <c r="A257" s="83">
        <v>248</v>
      </c>
      <c r="B257" s="83" t="s">
        <v>61</v>
      </c>
      <c r="C257" s="83" t="s">
        <v>68</v>
      </c>
      <c r="D257" s="83" t="s">
        <v>69</v>
      </c>
      <c r="E257" s="83" t="s">
        <v>1092</v>
      </c>
      <c r="F257" s="83" t="s">
        <v>49</v>
      </c>
      <c r="G257" s="83" t="s">
        <v>226</v>
      </c>
      <c r="H257" s="83" t="s">
        <v>1066</v>
      </c>
      <c r="I257" s="83">
        <v>20260401</v>
      </c>
      <c r="J257" s="83">
        <v>20260930</v>
      </c>
      <c r="K257" s="88">
        <v>40</v>
      </c>
      <c r="L257" s="88">
        <v>40</v>
      </c>
      <c r="M257" s="83">
        <v>0</v>
      </c>
      <c r="N257" s="83">
        <v>0</v>
      </c>
      <c r="O257" s="83" t="s">
        <v>1093</v>
      </c>
      <c r="P257" s="83" t="s">
        <v>1094</v>
      </c>
      <c r="Q257" s="83" t="s">
        <v>1095</v>
      </c>
      <c r="R257" s="83" t="s">
        <v>56</v>
      </c>
      <c r="S257" s="83" t="s">
        <v>416</v>
      </c>
      <c r="T257" s="83" t="s">
        <v>416</v>
      </c>
      <c r="U257" s="83" t="s">
        <v>417</v>
      </c>
      <c r="V257" s="83" t="s">
        <v>418</v>
      </c>
      <c r="W257" s="83">
        <v>103</v>
      </c>
      <c r="X257" s="83">
        <v>379</v>
      </c>
      <c r="Y257" s="83">
        <v>22</v>
      </c>
      <c r="Z257" s="83">
        <v>73</v>
      </c>
      <c r="AA257" s="83">
        <v>379</v>
      </c>
      <c r="AB257" s="83" t="s">
        <v>60</v>
      </c>
      <c r="AC257" s="83" t="s">
        <v>60</v>
      </c>
      <c r="AD257" s="83" t="s">
        <v>56</v>
      </c>
      <c r="AE257" s="83"/>
    </row>
    <row r="258" s="47" customFormat="1" ht="118" customHeight="1" spans="1:31">
      <c r="A258" s="83">
        <v>249</v>
      </c>
      <c r="B258" s="83" t="s">
        <v>61</v>
      </c>
      <c r="C258" s="83" t="s">
        <v>68</v>
      </c>
      <c r="D258" s="83" t="s">
        <v>69</v>
      </c>
      <c r="E258" s="83" t="s">
        <v>1096</v>
      </c>
      <c r="F258" s="83" t="s">
        <v>49</v>
      </c>
      <c r="G258" s="83" t="s">
        <v>226</v>
      </c>
      <c r="H258" s="83" t="s">
        <v>1097</v>
      </c>
      <c r="I258" s="83">
        <v>20260401</v>
      </c>
      <c r="J258" s="83">
        <v>20260930</v>
      </c>
      <c r="K258" s="88">
        <v>20</v>
      </c>
      <c r="L258" s="88">
        <v>20</v>
      </c>
      <c r="M258" s="83">
        <v>0</v>
      </c>
      <c r="N258" s="83">
        <v>0</v>
      </c>
      <c r="O258" s="83" t="s">
        <v>1098</v>
      </c>
      <c r="P258" s="83" t="s">
        <v>1099</v>
      </c>
      <c r="Q258" s="83" t="s">
        <v>620</v>
      </c>
      <c r="R258" s="83" t="s">
        <v>56</v>
      </c>
      <c r="S258" s="83" t="s">
        <v>416</v>
      </c>
      <c r="T258" s="83" t="s">
        <v>416</v>
      </c>
      <c r="U258" s="83" t="s">
        <v>417</v>
      </c>
      <c r="V258" s="83" t="s">
        <v>418</v>
      </c>
      <c r="W258" s="83">
        <v>59</v>
      </c>
      <c r="X258" s="83">
        <v>177</v>
      </c>
      <c r="Y258" s="83">
        <v>3</v>
      </c>
      <c r="Z258" s="83">
        <v>9</v>
      </c>
      <c r="AA258" s="83">
        <v>177</v>
      </c>
      <c r="AB258" s="83" t="s">
        <v>60</v>
      </c>
      <c r="AC258" s="83" t="s">
        <v>60</v>
      </c>
      <c r="AD258" s="83" t="s">
        <v>56</v>
      </c>
      <c r="AE258" s="83"/>
    </row>
    <row r="259" s="42" customFormat="1" ht="125" customHeight="1" spans="1:31">
      <c r="A259" s="83">
        <v>250</v>
      </c>
      <c r="B259" s="83" t="s">
        <v>61</v>
      </c>
      <c r="C259" s="83" t="s">
        <v>68</v>
      </c>
      <c r="D259" s="83" t="s">
        <v>69</v>
      </c>
      <c r="E259" s="83" t="s">
        <v>1100</v>
      </c>
      <c r="F259" s="83" t="s">
        <v>49</v>
      </c>
      <c r="G259" s="83" t="s">
        <v>226</v>
      </c>
      <c r="H259" s="83" t="s">
        <v>227</v>
      </c>
      <c r="I259" s="83">
        <v>20260401</v>
      </c>
      <c r="J259" s="83">
        <v>20260930</v>
      </c>
      <c r="K259" s="88">
        <v>57</v>
      </c>
      <c r="L259" s="88">
        <v>57</v>
      </c>
      <c r="M259" s="83">
        <v>0</v>
      </c>
      <c r="N259" s="83">
        <v>0</v>
      </c>
      <c r="O259" s="83" t="s">
        <v>1101</v>
      </c>
      <c r="P259" s="83" t="s">
        <v>1099</v>
      </c>
      <c r="Q259" s="83" t="s">
        <v>620</v>
      </c>
      <c r="R259" s="83"/>
      <c r="S259" s="83" t="s">
        <v>416</v>
      </c>
      <c r="T259" s="83" t="s">
        <v>416</v>
      </c>
      <c r="U259" s="83" t="s">
        <v>417</v>
      </c>
      <c r="V259" s="83" t="s">
        <v>418</v>
      </c>
      <c r="W259" s="83">
        <v>3858</v>
      </c>
      <c r="X259" s="83">
        <v>13846</v>
      </c>
      <c r="Y259" s="83">
        <v>614</v>
      </c>
      <c r="Z259" s="83">
        <v>2195</v>
      </c>
      <c r="AA259" s="83">
        <v>13846</v>
      </c>
      <c r="AB259" s="83" t="s">
        <v>60</v>
      </c>
      <c r="AC259" s="83" t="s">
        <v>60</v>
      </c>
      <c r="AD259" s="83" t="s">
        <v>56</v>
      </c>
      <c r="AE259" s="83"/>
    </row>
    <row r="260" s="42" customFormat="1" ht="225" customHeight="1" spans="1:31">
      <c r="A260" s="83">
        <v>251</v>
      </c>
      <c r="B260" s="83" t="s">
        <v>191</v>
      </c>
      <c r="C260" s="83" t="s">
        <v>192</v>
      </c>
      <c r="D260" s="83" t="s">
        <v>193</v>
      </c>
      <c r="E260" s="83" t="s">
        <v>1102</v>
      </c>
      <c r="F260" s="83" t="s">
        <v>49</v>
      </c>
      <c r="G260" s="83" t="s">
        <v>230</v>
      </c>
      <c r="H260" s="83" t="s">
        <v>352</v>
      </c>
      <c r="I260" s="83">
        <v>2026.04</v>
      </c>
      <c r="J260" s="83">
        <v>2026.09</v>
      </c>
      <c r="K260" s="88">
        <v>88</v>
      </c>
      <c r="L260" s="88">
        <v>88</v>
      </c>
      <c r="M260" s="79">
        <v>0</v>
      </c>
      <c r="N260" s="79">
        <v>0</v>
      </c>
      <c r="O260" s="114" t="s">
        <v>1103</v>
      </c>
      <c r="P260" s="83" t="s">
        <v>1104</v>
      </c>
      <c r="Q260" s="83" t="s">
        <v>1105</v>
      </c>
      <c r="R260" s="83" t="s">
        <v>56</v>
      </c>
      <c r="S260" s="83" t="s">
        <v>356</v>
      </c>
      <c r="T260" s="83" t="s">
        <v>356</v>
      </c>
      <c r="U260" s="83" t="s">
        <v>357</v>
      </c>
      <c r="V260" s="83" t="s">
        <v>358</v>
      </c>
      <c r="W260" s="83">
        <v>306</v>
      </c>
      <c r="X260" s="83">
        <v>1145</v>
      </c>
      <c r="Y260" s="83">
        <v>72</v>
      </c>
      <c r="Z260" s="83">
        <v>296</v>
      </c>
      <c r="AA260" s="83">
        <v>1145</v>
      </c>
      <c r="AB260" s="83" t="s">
        <v>60</v>
      </c>
      <c r="AC260" s="83" t="s">
        <v>60</v>
      </c>
      <c r="AD260" s="84" t="s">
        <v>56</v>
      </c>
      <c r="AE260" s="115"/>
    </row>
    <row r="261" s="42" customFormat="1" ht="141" spans="1:31">
      <c r="A261" s="83">
        <v>252</v>
      </c>
      <c r="B261" s="83" t="s">
        <v>191</v>
      </c>
      <c r="C261" s="83" t="s">
        <v>192</v>
      </c>
      <c r="D261" s="83" t="s">
        <v>193</v>
      </c>
      <c r="E261" s="83" t="s">
        <v>1106</v>
      </c>
      <c r="F261" s="83" t="s">
        <v>49</v>
      </c>
      <c r="G261" s="83" t="s">
        <v>230</v>
      </c>
      <c r="H261" s="83" t="s">
        <v>1107</v>
      </c>
      <c r="I261" s="83">
        <v>2026.04</v>
      </c>
      <c r="J261" s="83">
        <v>2026.09</v>
      </c>
      <c r="K261" s="88">
        <v>39</v>
      </c>
      <c r="L261" s="88">
        <v>39</v>
      </c>
      <c r="M261" s="79">
        <v>0</v>
      </c>
      <c r="N261" s="79">
        <v>0</v>
      </c>
      <c r="O261" s="83" t="s">
        <v>1108</v>
      </c>
      <c r="P261" s="83" t="s">
        <v>1109</v>
      </c>
      <c r="Q261" s="83" t="s">
        <v>1110</v>
      </c>
      <c r="R261" s="83" t="s">
        <v>56</v>
      </c>
      <c r="S261" s="83" t="s">
        <v>356</v>
      </c>
      <c r="T261" s="83" t="s">
        <v>356</v>
      </c>
      <c r="U261" s="83" t="s">
        <v>357</v>
      </c>
      <c r="V261" s="83" t="s">
        <v>358</v>
      </c>
      <c r="W261" s="83">
        <v>149</v>
      </c>
      <c r="X261" s="83">
        <v>483</v>
      </c>
      <c r="Y261" s="83">
        <v>31</v>
      </c>
      <c r="Z261" s="83">
        <v>98</v>
      </c>
      <c r="AA261" s="83">
        <v>483</v>
      </c>
      <c r="AB261" s="83" t="s">
        <v>60</v>
      </c>
      <c r="AC261" s="83" t="s">
        <v>60</v>
      </c>
      <c r="AD261" s="84" t="s">
        <v>56</v>
      </c>
      <c r="AE261" s="115"/>
    </row>
    <row r="262" s="42" customFormat="1" ht="141" spans="1:31">
      <c r="A262" s="83">
        <v>253</v>
      </c>
      <c r="B262" s="83" t="s">
        <v>191</v>
      </c>
      <c r="C262" s="83" t="s">
        <v>192</v>
      </c>
      <c r="D262" s="83" t="s">
        <v>193</v>
      </c>
      <c r="E262" s="83" t="s">
        <v>1111</v>
      </c>
      <c r="F262" s="83" t="s">
        <v>49</v>
      </c>
      <c r="G262" s="83" t="s">
        <v>230</v>
      </c>
      <c r="H262" s="83" t="s">
        <v>270</v>
      </c>
      <c r="I262" s="83">
        <v>2026.04</v>
      </c>
      <c r="J262" s="83">
        <v>2026.09</v>
      </c>
      <c r="K262" s="88">
        <v>42.5</v>
      </c>
      <c r="L262" s="88">
        <v>42.5</v>
      </c>
      <c r="M262" s="79">
        <v>0</v>
      </c>
      <c r="N262" s="79">
        <v>0</v>
      </c>
      <c r="O262" s="83" t="s">
        <v>1112</v>
      </c>
      <c r="P262" s="83" t="s">
        <v>1109</v>
      </c>
      <c r="Q262" s="78" t="s">
        <v>1113</v>
      </c>
      <c r="R262" s="83" t="s">
        <v>56</v>
      </c>
      <c r="S262" s="83" t="s">
        <v>356</v>
      </c>
      <c r="T262" s="83" t="s">
        <v>356</v>
      </c>
      <c r="U262" s="83" t="s">
        <v>357</v>
      </c>
      <c r="V262" s="83" t="s">
        <v>358</v>
      </c>
      <c r="W262" s="83">
        <v>77</v>
      </c>
      <c r="X262" s="83">
        <v>261</v>
      </c>
      <c r="Y262" s="83">
        <v>17</v>
      </c>
      <c r="Z262" s="83">
        <v>56</v>
      </c>
      <c r="AA262" s="83">
        <v>261</v>
      </c>
      <c r="AB262" s="83" t="s">
        <v>60</v>
      </c>
      <c r="AC262" s="83" t="s">
        <v>60</v>
      </c>
      <c r="AD262" s="84" t="s">
        <v>56</v>
      </c>
      <c r="AE262" s="115"/>
    </row>
    <row r="263" s="42" customFormat="1" ht="191" customHeight="1" spans="1:31">
      <c r="A263" s="83">
        <v>254</v>
      </c>
      <c r="B263" s="83" t="s">
        <v>191</v>
      </c>
      <c r="C263" s="83" t="s">
        <v>192</v>
      </c>
      <c r="D263" s="83" t="s">
        <v>193</v>
      </c>
      <c r="E263" s="83" t="s">
        <v>1114</v>
      </c>
      <c r="F263" s="83" t="s">
        <v>49</v>
      </c>
      <c r="G263" s="83" t="s">
        <v>230</v>
      </c>
      <c r="H263" s="83" t="s">
        <v>1115</v>
      </c>
      <c r="I263" s="83">
        <v>2026.04</v>
      </c>
      <c r="J263" s="83">
        <v>2026.09</v>
      </c>
      <c r="K263" s="88">
        <v>41.5</v>
      </c>
      <c r="L263" s="88">
        <v>41.5</v>
      </c>
      <c r="M263" s="79">
        <v>0</v>
      </c>
      <c r="N263" s="79">
        <v>0</v>
      </c>
      <c r="O263" s="83" t="s">
        <v>1116</v>
      </c>
      <c r="P263" s="83" t="s">
        <v>1104</v>
      </c>
      <c r="Q263" s="83" t="s">
        <v>1117</v>
      </c>
      <c r="R263" s="83" t="s">
        <v>56</v>
      </c>
      <c r="S263" s="83" t="s">
        <v>356</v>
      </c>
      <c r="T263" s="83" t="s">
        <v>356</v>
      </c>
      <c r="U263" s="83" t="s">
        <v>357</v>
      </c>
      <c r="V263" s="83" t="s">
        <v>358</v>
      </c>
      <c r="W263" s="83">
        <v>350</v>
      </c>
      <c r="X263" s="83">
        <v>1140</v>
      </c>
      <c r="Y263" s="83">
        <v>48</v>
      </c>
      <c r="Z263" s="83">
        <v>170</v>
      </c>
      <c r="AA263" s="83">
        <v>1140</v>
      </c>
      <c r="AB263" s="83" t="s">
        <v>60</v>
      </c>
      <c r="AC263" s="83" t="s">
        <v>60</v>
      </c>
      <c r="AD263" s="84" t="s">
        <v>56</v>
      </c>
      <c r="AE263" s="115"/>
    </row>
    <row r="264" s="42" customFormat="1" ht="162" customHeight="1" spans="1:31">
      <c r="A264" s="83">
        <v>255</v>
      </c>
      <c r="B264" s="83" t="s">
        <v>61</v>
      </c>
      <c r="C264" s="83" t="s">
        <v>68</v>
      </c>
      <c r="D264" s="83" t="s">
        <v>69</v>
      </c>
      <c r="E264" s="83" t="s">
        <v>1118</v>
      </c>
      <c r="F264" s="83" t="s">
        <v>49</v>
      </c>
      <c r="G264" s="83" t="s">
        <v>230</v>
      </c>
      <c r="H264" s="83" t="s">
        <v>1119</v>
      </c>
      <c r="I264" s="83">
        <v>2026.04</v>
      </c>
      <c r="J264" s="83">
        <v>2026.09</v>
      </c>
      <c r="K264" s="88">
        <v>71.5</v>
      </c>
      <c r="L264" s="88">
        <v>71.5</v>
      </c>
      <c r="M264" s="79">
        <v>0</v>
      </c>
      <c r="N264" s="79">
        <v>0</v>
      </c>
      <c r="O264" s="83" t="s">
        <v>1120</v>
      </c>
      <c r="P264" s="83" t="s">
        <v>1121</v>
      </c>
      <c r="Q264" s="83" t="s">
        <v>1122</v>
      </c>
      <c r="R264" s="83" t="s">
        <v>56</v>
      </c>
      <c r="S264" s="83" t="s">
        <v>356</v>
      </c>
      <c r="T264" s="83" t="s">
        <v>356</v>
      </c>
      <c r="U264" s="83" t="s">
        <v>357</v>
      </c>
      <c r="V264" s="83" t="s">
        <v>358</v>
      </c>
      <c r="W264" s="83">
        <v>108</v>
      </c>
      <c r="X264" s="83">
        <v>404</v>
      </c>
      <c r="Y264" s="83">
        <v>22</v>
      </c>
      <c r="Z264" s="83">
        <v>102</v>
      </c>
      <c r="AA264" s="83">
        <v>404</v>
      </c>
      <c r="AB264" s="83" t="s">
        <v>60</v>
      </c>
      <c r="AC264" s="83" t="s">
        <v>60</v>
      </c>
      <c r="AD264" s="84" t="s">
        <v>56</v>
      </c>
      <c r="AE264" s="115"/>
    </row>
    <row r="265" s="42" customFormat="1" ht="137" customHeight="1" spans="1:31">
      <c r="A265" s="83">
        <v>256</v>
      </c>
      <c r="B265" s="83" t="s">
        <v>61</v>
      </c>
      <c r="C265" s="83" t="s">
        <v>68</v>
      </c>
      <c r="D265" s="83" t="s">
        <v>69</v>
      </c>
      <c r="E265" s="83" t="s">
        <v>1123</v>
      </c>
      <c r="F265" s="83" t="s">
        <v>49</v>
      </c>
      <c r="G265" s="83" t="s">
        <v>230</v>
      </c>
      <c r="H265" s="83" t="s">
        <v>1124</v>
      </c>
      <c r="I265" s="83">
        <v>2026.04</v>
      </c>
      <c r="J265" s="83">
        <v>2026.09</v>
      </c>
      <c r="K265" s="88">
        <v>48</v>
      </c>
      <c r="L265" s="88">
        <v>48</v>
      </c>
      <c r="M265" s="79">
        <v>0</v>
      </c>
      <c r="N265" s="79">
        <v>0</v>
      </c>
      <c r="O265" s="83" t="s">
        <v>1125</v>
      </c>
      <c r="P265" s="83" t="s">
        <v>1126</v>
      </c>
      <c r="Q265" s="83" t="s">
        <v>1127</v>
      </c>
      <c r="R265" s="83" t="s">
        <v>56</v>
      </c>
      <c r="S265" s="83" t="s">
        <v>356</v>
      </c>
      <c r="T265" s="83" t="s">
        <v>356</v>
      </c>
      <c r="U265" s="83" t="s">
        <v>357</v>
      </c>
      <c r="V265" s="83" t="s">
        <v>358</v>
      </c>
      <c r="W265" s="83">
        <v>73</v>
      </c>
      <c r="X265" s="83">
        <v>303</v>
      </c>
      <c r="Y265" s="83">
        <v>19</v>
      </c>
      <c r="Z265" s="83">
        <v>55</v>
      </c>
      <c r="AA265" s="83">
        <v>303</v>
      </c>
      <c r="AB265" s="83" t="s">
        <v>60</v>
      </c>
      <c r="AC265" s="83" t="s">
        <v>60</v>
      </c>
      <c r="AD265" s="84" t="s">
        <v>56</v>
      </c>
      <c r="AE265" s="115"/>
    </row>
    <row r="266" s="42" customFormat="1" ht="141" spans="1:31">
      <c r="A266" s="83">
        <v>257</v>
      </c>
      <c r="B266" s="83" t="s">
        <v>61</v>
      </c>
      <c r="C266" s="83" t="s">
        <v>68</v>
      </c>
      <c r="D266" s="83" t="s">
        <v>69</v>
      </c>
      <c r="E266" s="83" t="s">
        <v>1128</v>
      </c>
      <c r="F266" s="83" t="s">
        <v>49</v>
      </c>
      <c r="G266" s="83" t="s">
        <v>230</v>
      </c>
      <c r="H266" s="83" t="s">
        <v>1129</v>
      </c>
      <c r="I266" s="83">
        <v>2026.04</v>
      </c>
      <c r="J266" s="83">
        <v>2026.09</v>
      </c>
      <c r="K266" s="88">
        <v>58</v>
      </c>
      <c r="L266" s="88">
        <v>58</v>
      </c>
      <c r="M266" s="79">
        <v>0</v>
      </c>
      <c r="N266" s="79">
        <v>0</v>
      </c>
      <c r="O266" s="83" t="s">
        <v>1130</v>
      </c>
      <c r="P266" s="83" t="s">
        <v>1131</v>
      </c>
      <c r="Q266" s="83" t="s">
        <v>1132</v>
      </c>
      <c r="R266" s="83" t="s">
        <v>56</v>
      </c>
      <c r="S266" s="83" t="s">
        <v>356</v>
      </c>
      <c r="T266" s="83" t="s">
        <v>356</v>
      </c>
      <c r="U266" s="83" t="s">
        <v>357</v>
      </c>
      <c r="V266" s="83" t="s">
        <v>358</v>
      </c>
      <c r="W266" s="83">
        <v>96</v>
      </c>
      <c r="X266" s="83">
        <v>403</v>
      </c>
      <c r="Y266" s="83">
        <v>18</v>
      </c>
      <c r="Z266" s="83">
        <v>85</v>
      </c>
      <c r="AA266" s="83">
        <v>403</v>
      </c>
      <c r="AB266" s="83" t="s">
        <v>60</v>
      </c>
      <c r="AC266" s="83" t="s">
        <v>60</v>
      </c>
      <c r="AD266" s="84" t="s">
        <v>56</v>
      </c>
      <c r="AE266" s="115"/>
    </row>
    <row r="267" s="48" customFormat="1" ht="176.25" spans="1:31">
      <c r="A267" s="83">
        <v>258</v>
      </c>
      <c r="B267" s="83" t="s">
        <v>61</v>
      </c>
      <c r="C267" s="83" t="s">
        <v>68</v>
      </c>
      <c r="D267" s="83" t="s">
        <v>69</v>
      </c>
      <c r="E267" s="83" t="s">
        <v>1133</v>
      </c>
      <c r="F267" s="83" t="s">
        <v>49</v>
      </c>
      <c r="G267" s="83" t="s">
        <v>230</v>
      </c>
      <c r="H267" s="83" t="s">
        <v>392</v>
      </c>
      <c r="I267" s="83">
        <v>2026.04</v>
      </c>
      <c r="J267" s="83">
        <v>2026.09</v>
      </c>
      <c r="K267" s="88">
        <v>60</v>
      </c>
      <c r="L267" s="88">
        <v>60</v>
      </c>
      <c r="M267" s="83">
        <v>0</v>
      </c>
      <c r="N267" s="83">
        <v>0</v>
      </c>
      <c r="O267" s="83" t="s">
        <v>1134</v>
      </c>
      <c r="P267" s="83" t="s">
        <v>1131</v>
      </c>
      <c r="Q267" s="83" t="s">
        <v>1135</v>
      </c>
      <c r="R267" s="83" t="s">
        <v>56</v>
      </c>
      <c r="S267" s="83" t="s">
        <v>356</v>
      </c>
      <c r="T267" s="83" t="s">
        <v>356</v>
      </c>
      <c r="U267" s="83" t="s">
        <v>357</v>
      </c>
      <c r="V267" s="83" t="s">
        <v>358</v>
      </c>
      <c r="W267" s="83">
        <v>123</v>
      </c>
      <c r="X267" s="83">
        <v>462</v>
      </c>
      <c r="Y267" s="83">
        <v>42</v>
      </c>
      <c r="Z267" s="83">
        <v>154</v>
      </c>
      <c r="AA267" s="83">
        <v>462</v>
      </c>
      <c r="AB267" s="83" t="s">
        <v>60</v>
      </c>
      <c r="AC267" s="83" t="s">
        <v>60</v>
      </c>
      <c r="AD267" s="83" t="s">
        <v>56</v>
      </c>
      <c r="AE267" s="83"/>
    </row>
    <row r="268" s="42" customFormat="1" ht="176.25" spans="1:31">
      <c r="A268" s="83">
        <v>259</v>
      </c>
      <c r="B268" s="83" t="s">
        <v>61</v>
      </c>
      <c r="C268" s="83" t="s">
        <v>68</v>
      </c>
      <c r="D268" s="83" t="s">
        <v>69</v>
      </c>
      <c r="E268" s="83" t="s">
        <v>1136</v>
      </c>
      <c r="F268" s="83" t="s">
        <v>49</v>
      </c>
      <c r="G268" s="83" t="s">
        <v>230</v>
      </c>
      <c r="H268" s="83" t="s">
        <v>1115</v>
      </c>
      <c r="I268" s="83">
        <v>2026.04</v>
      </c>
      <c r="J268" s="83">
        <v>2026.09</v>
      </c>
      <c r="K268" s="88">
        <v>17.5</v>
      </c>
      <c r="L268" s="88">
        <v>17.5</v>
      </c>
      <c r="M268" s="79">
        <v>0</v>
      </c>
      <c r="N268" s="79">
        <v>0</v>
      </c>
      <c r="O268" s="83" t="s">
        <v>1137</v>
      </c>
      <c r="P268" s="83" t="s">
        <v>1131</v>
      </c>
      <c r="Q268" s="83" t="s">
        <v>1138</v>
      </c>
      <c r="R268" s="83" t="s">
        <v>56</v>
      </c>
      <c r="S268" s="83" t="s">
        <v>356</v>
      </c>
      <c r="T268" s="83" t="s">
        <v>356</v>
      </c>
      <c r="U268" s="83" t="s">
        <v>357</v>
      </c>
      <c r="V268" s="83" t="s">
        <v>358</v>
      </c>
      <c r="W268" s="83">
        <v>350</v>
      </c>
      <c r="X268" s="83">
        <v>1140</v>
      </c>
      <c r="Y268" s="83">
        <v>48</v>
      </c>
      <c r="Z268" s="83">
        <v>170</v>
      </c>
      <c r="AA268" s="83">
        <v>1140</v>
      </c>
      <c r="AB268" s="83" t="s">
        <v>60</v>
      </c>
      <c r="AC268" s="83" t="s">
        <v>60</v>
      </c>
      <c r="AD268" s="84" t="s">
        <v>56</v>
      </c>
      <c r="AE268" s="83"/>
    </row>
    <row r="269" s="42" customFormat="1" ht="176.25" spans="1:31">
      <c r="A269" s="83">
        <v>260</v>
      </c>
      <c r="B269" s="83" t="s">
        <v>61</v>
      </c>
      <c r="C269" s="83" t="s">
        <v>68</v>
      </c>
      <c r="D269" s="83" t="s">
        <v>69</v>
      </c>
      <c r="E269" s="83" t="s">
        <v>1139</v>
      </c>
      <c r="F269" s="83" t="s">
        <v>49</v>
      </c>
      <c r="G269" s="83" t="s">
        <v>230</v>
      </c>
      <c r="H269" s="83" t="s">
        <v>231</v>
      </c>
      <c r="I269" s="83">
        <v>2026.04</v>
      </c>
      <c r="J269" s="83">
        <v>2026.09</v>
      </c>
      <c r="K269" s="88">
        <v>38</v>
      </c>
      <c r="L269" s="88">
        <v>38</v>
      </c>
      <c r="M269" s="79">
        <v>0</v>
      </c>
      <c r="N269" s="79">
        <v>0</v>
      </c>
      <c r="O269" s="83" t="s">
        <v>1140</v>
      </c>
      <c r="P269" s="83" t="s">
        <v>1131</v>
      </c>
      <c r="Q269" s="83" t="s">
        <v>1141</v>
      </c>
      <c r="R269" s="83" t="s">
        <v>56</v>
      </c>
      <c r="S269" s="83" t="s">
        <v>356</v>
      </c>
      <c r="T269" s="83" t="s">
        <v>356</v>
      </c>
      <c r="U269" s="83" t="s">
        <v>357</v>
      </c>
      <c r="V269" s="83" t="s">
        <v>358</v>
      </c>
      <c r="W269" s="83">
        <v>277</v>
      </c>
      <c r="X269" s="83">
        <v>1025</v>
      </c>
      <c r="Y269" s="83">
        <v>87</v>
      </c>
      <c r="Z269" s="83">
        <v>333</v>
      </c>
      <c r="AA269" s="83">
        <v>1025</v>
      </c>
      <c r="AB269" s="83" t="s">
        <v>60</v>
      </c>
      <c r="AC269" s="83" t="s">
        <v>60</v>
      </c>
      <c r="AD269" s="84" t="s">
        <v>56</v>
      </c>
      <c r="AE269" s="83"/>
    </row>
    <row r="270" s="42" customFormat="1" ht="176.25" spans="1:31">
      <c r="A270" s="83">
        <v>261</v>
      </c>
      <c r="B270" s="83" t="s">
        <v>61</v>
      </c>
      <c r="C270" s="83" t="s">
        <v>68</v>
      </c>
      <c r="D270" s="83" t="s">
        <v>69</v>
      </c>
      <c r="E270" s="83" t="s">
        <v>1142</v>
      </c>
      <c r="F270" s="83" t="s">
        <v>49</v>
      </c>
      <c r="G270" s="83" t="s">
        <v>230</v>
      </c>
      <c r="H270" s="83" t="s">
        <v>1143</v>
      </c>
      <c r="I270" s="83">
        <v>2026.04</v>
      </c>
      <c r="J270" s="83">
        <v>2026.09</v>
      </c>
      <c r="K270" s="88">
        <v>12</v>
      </c>
      <c r="L270" s="88">
        <v>12</v>
      </c>
      <c r="M270" s="79">
        <v>0</v>
      </c>
      <c r="N270" s="79">
        <v>0</v>
      </c>
      <c r="O270" s="83" t="s">
        <v>1144</v>
      </c>
      <c r="P270" s="83" t="s">
        <v>1131</v>
      </c>
      <c r="Q270" s="83" t="s">
        <v>1145</v>
      </c>
      <c r="R270" s="83" t="s">
        <v>56</v>
      </c>
      <c r="S270" s="83" t="s">
        <v>356</v>
      </c>
      <c r="T270" s="83" t="s">
        <v>356</v>
      </c>
      <c r="U270" s="83" t="s">
        <v>357</v>
      </c>
      <c r="V270" s="83" t="s">
        <v>358</v>
      </c>
      <c r="W270" s="83">
        <v>81</v>
      </c>
      <c r="X270" s="83">
        <v>283</v>
      </c>
      <c r="Y270" s="83">
        <v>9</v>
      </c>
      <c r="Z270" s="83">
        <v>33</v>
      </c>
      <c r="AA270" s="83">
        <v>283</v>
      </c>
      <c r="AB270" s="83" t="s">
        <v>60</v>
      </c>
      <c r="AC270" s="83" t="s">
        <v>60</v>
      </c>
      <c r="AD270" s="84" t="s">
        <v>56</v>
      </c>
      <c r="AE270" s="83"/>
    </row>
    <row r="271" s="42" customFormat="1" ht="176.25" spans="1:31">
      <c r="A271" s="83">
        <v>262</v>
      </c>
      <c r="B271" s="83" t="s">
        <v>191</v>
      </c>
      <c r="C271" s="83" t="s">
        <v>192</v>
      </c>
      <c r="D271" s="83" t="s">
        <v>275</v>
      </c>
      <c r="E271" s="83" t="s">
        <v>1146</v>
      </c>
      <c r="F271" s="83" t="s">
        <v>49</v>
      </c>
      <c r="G271" s="83" t="s">
        <v>230</v>
      </c>
      <c r="H271" s="79" t="s">
        <v>1147</v>
      </c>
      <c r="I271" s="83">
        <v>2026.04</v>
      </c>
      <c r="J271" s="83">
        <v>2026.09</v>
      </c>
      <c r="K271" s="88">
        <v>31.5</v>
      </c>
      <c r="L271" s="88">
        <v>31.5</v>
      </c>
      <c r="M271" s="79">
        <v>0</v>
      </c>
      <c r="N271" s="79">
        <v>0</v>
      </c>
      <c r="O271" s="83" t="s">
        <v>1148</v>
      </c>
      <c r="P271" s="83" t="s">
        <v>1149</v>
      </c>
      <c r="Q271" s="83" t="s">
        <v>1150</v>
      </c>
      <c r="R271" s="83" t="s">
        <v>56</v>
      </c>
      <c r="S271" s="83" t="s">
        <v>356</v>
      </c>
      <c r="T271" s="83" t="s">
        <v>356</v>
      </c>
      <c r="U271" s="83" t="s">
        <v>357</v>
      </c>
      <c r="V271" s="83" t="s">
        <v>358</v>
      </c>
      <c r="W271" s="83">
        <v>139</v>
      </c>
      <c r="X271" s="83">
        <v>480</v>
      </c>
      <c r="Y271" s="83">
        <v>28</v>
      </c>
      <c r="Z271" s="83">
        <v>100</v>
      </c>
      <c r="AA271" s="83">
        <v>480</v>
      </c>
      <c r="AB271" s="83" t="s">
        <v>60</v>
      </c>
      <c r="AC271" s="83" t="s">
        <v>60</v>
      </c>
      <c r="AD271" s="84" t="s">
        <v>56</v>
      </c>
      <c r="AE271" s="115"/>
    </row>
    <row r="272" s="42" customFormat="1" ht="133" customHeight="1" spans="1:31">
      <c r="A272" s="83">
        <v>263</v>
      </c>
      <c r="B272" s="83" t="s">
        <v>61</v>
      </c>
      <c r="C272" s="83" t="s">
        <v>68</v>
      </c>
      <c r="D272" s="83" t="s">
        <v>69</v>
      </c>
      <c r="E272" s="83" t="s">
        <v>1151</v>
      </c>
      <c r="F272" s="83" t="s">
        <v>49</v>
      </c>
      <c r="G272" s="83" t="s">
        <v>230</v>
      </c>
      <c r="H272" s="83" t="s">
        <v>1124</v>
      </c>
      <c r="I272" s="83">
        <v>2026.04</v>
      </c>
      <c r="J272" s="83">
        <v>2026.09</v>
      </c>
      <c r="K272" s="88">
        <v>19</v>
      </c>
      <c r="L272" s="88">
        <v>19</v>
      </c>
      <c r="M272" s="83">
        <v>0</v>
      </c>
      <c r="N272" s="83">
        <v>0</v>
      </c>
      <c r="O272" s="83" t="s">
        <v>1152</v>
      </c>
      <c r="P272" s="83" t="s">
        <v>1126</v>
      </c>
      <c r="Q272" s="83" t="s">
        <v>1153</v>
      </c>
      <c r="R272" s="83" t="s">
        <v>56</v>
      </c>
      <c r="S272" s="83" t="s">
        <v>356</v>
      </c>
      <c r="T272" s="83" t="s">
        <v>356</v>
      </c>
      <c r="U272" s="83" t="s">
        <v>357</v>
      </c>
      <c r="V272" s="83" t="s">
        <v>1154</v>
      </c>
      <c r="W272" s="83">
        <v>164</v>
      </c>
      <c r="X272" s="83">
        <v>617</v>
      </c>
      <c r="Y272" s="83">
        <v>34</v>
      </c>
      <c r="Z272" s="83">
        <v>117</v>
      </c>
      <c r="AA272" s="83">
        <v>617</v>
      </c>
      <c r="AB272" s="83" t="s">
        <v>60</v>
      </c>
      <c r="AC272" s="83" t="s">
        <v>60</v>
      </c>
      <c r="AD272" s="83" t="s">
        <v>56</v>
      </c>
      <c r="AE272" s="83"/>
    </row>
    <row r="273" s="42" customFormat="1" ht="164" customHeight="1" spans="1:31">
      <c r="A273" s="83">
        <v>264</v>
      </c>
      <c r="B273" s="83" t="s">
        <v>61</v>
      </c>
      <c r="C273" s="83" t="s">
        <v>68</v>
      </c>
      <c r="D273" s="83" t="s">
        <v>69</v>
      </c>
      <c r="E273" s="83" t="s">
        <v>1155</v>
      </c>
      <c r="F273" s="83" t="s">
        <v>49</v>
      </c>
      <c r="G273" s="83" t="s">
        <v>230</v>
      </c>
      <c r="H273" s="83" t="s">
        <v>1115</v>
      </c>
      <c r="I273" s="83">
        <v>2026.04</v>
      </c>
      <c r="J273" s="83">
        <v>2026.09</v>
      </c>
      <c r="K273" s="88">
        <v>41</v>
      </c>
      <c r="L273" s="88">
        <v>41</v>
      </c>
      <c r="M273" s="83">
        <v>0</v>
      </c>
      <c r="N273" s="83">
        <v>0</v>
      </c>
      <c r="O273" s="83" t="s">
        <v>1156</v>
      </c>
      <c r="P273" s="83" t="s">
        <v>1157</v>
      </c>
      <c r="Q273" s="83" t="s">
        <v>1158</v>
      </c>
      <c r="R273" s="83" t="s">
        <v>56</v>
      </c>
      <c r="S273" s="83" t="s">
        <v>356</v>
      </c>
      <c r="T273" s="83" t="s">
        <v>356</v>
      </c>
      <c r="U273" s="83" t="s">
        <v>357</v>
      </c>
      <c r="V273" s="83" t="s">
        <v>1154</v>
      </c>
      <c r="W273" s="83">
        <v>176</v>
      </c>
      <c r="X273" s="83">
        <v>684</v>
      </c>
      <c r="Y273" s="83">
        <v>30</v>
      </c>
      <c r="Z273" s="83">
        <v>121</v>
      </c>
      <c r="AA273" s="83">
        <v>684</v>
      </c>
      <c r="AB273" s="83" t="s">
        <v>60</v>
      </c>
      <c r="AC273" s="83" t="s">
        <v>60</v>
      </c>
      <c r="AD273" s="83" t="s">
        <v>56</v>
      </c>
      <c r="AE273" s="83"/>
    </row>
    <row r="274" s="42" customFormat="1" ht="173" customHeight="1" spans="1:31">
      <c r="A274" s="83">
        <v>265</v>
      </c>
      <c r="B274" s="83" t="s">
        <v>61</v>
      </c>
      <c r="C274" s="83" t="s">
        <v>68</v>
      </c>
      <c r="D274" s="83" t="s">
        <v>69</v>
      </c>
      <c r="E274" s="83" t="s">
        <v>1159</v>
      </c>
      <c r="F274" s="83" t="s">
        <v>49</v>
      </c>
      <c r="G274" s="83" t="s">
        <v>230</v>
      </c>
      <c r="H274" s="83" t="s">
        <v>1119</v>
      </c>
      <c r="I274" s="83">
        <v>2026.04</v>
      </c>
      <c r="J274" s="83">
        <v>2026.09</v>
      </c>
      <c r="K274" s="88">
        <v>52</v>
      </c>
      <c r="L274" s="88">
        <v>52</v>
      </c>
      <c r="M274" s="83">
        <v>0</v>
      </c>
      <c r="N274" s="83">
        <v>0</v>
      </c>
      <c r="O274" s="83" t="s">
        <v>1160</v>
      </c>
      <c r="P274" s="83" t="s">
        <v>1161</v>
      </c>
      <c r="Q274" s="83" t="s">
        <v>1162</v>
      </c>
      <c r="R274" s="83" t="s">
        <v>56</v>
      </c>
      <c r="S274" s="83" t="s">
        <v>356</v>
      </c>
      <c r="T274" s="83" t="s">
        <v>356</v>
      </c>
      <c r="U274" s="83" t="s">
        <v>357</v>
      </c>
      <c r="V274" s="83" t="s">
        <v>1154</v>
      </c>
      <c r="W274" s="83">
        <v>26</v>
      </c>
      <c r="X274" s="83">
        <v>84</v>
      </c>
      <c r="Y274" s="83">
        <v>4</v>
      </c>
      <c r="Z274" s="83">
        <v>17</v>
      </c>
      <c r="AA274" s="83">
        <v>84</v>
      </c>
      <c r="AB274" s="83" t="s">
        <v>60</v>
      </c>
      <c r="AC274" s="83" t="s">
        <v>60</v>
      </c>
      <c r="AD274" s="83" t="s">
        <v>56</v>
      </c>
      <c r="AE274" s="92"/>
    </row>
    <row r="275" s="42" customFormat="1" ht="162" customHeight="1" spans="1:31">
      <c r="A275" s="83">
        <v>266</v>
      </c>
      <c r="B275" s="83" t="s">
        <v>61</v>
      </c>
      <c r="C275" s="83" t="s">
        <v>68</v>
      </c>
      <c r="D275" s="83" t="s">
        <v>69</v>
      </c>
      <c r="E275" s="83" t="s">
        <v>1163</v>
      </c>
      <c r="F275" s="83" t="s">
        <v>49</v>
      </c>
      <c r="G275" s="83" t="s">
        <v>230</v>
      </c>
      <c r="H275" s="83" t="s">
        <v>1124</v>
      </c>
      <c r="I275" s="83">
        <v>2026.04</v>
      </c>
      <c r="J275" s="83">
        <v>2026.09</v>
      </c>
      <c r="K275" s="88">
        <v>43.5</v>
      </c>
      <c r="L275" s="88">
        <v>43.5</v>
      </c>
      <c r="M275" s="83">
        <v>0</v>
      </c>
      <c r="N275" s="83">
        <v>0</v>
      </c>
      <c r="O275" s="83" t="s">
        <v>1164</v>
      </c>
      <c r="P275" s="83" t="s">
        <v>1126</v>
      </c>
      <c r="Q275" s="83" t="s">
        <v>1165</v>
      </c>
      <c r="R275" s="83" t="s">
        <v>56</v>
      </c>
      <c r="S275" s="83" t="s">
        <v>356</v>
      </c>
      <c r="T275" s="83" t="s">
        <v>356</v>
      </c>
      <c r="U275" s="83" t="s">
        <v>357</v>
      </c>
      <c r="V275" s="83" t="s">
        <v>1154</v>
      </c>
      <c r="W275" s="83">
        <v>117</v>
      </c>
      <c r="X275" s="83">
        <v>448</v>
      </c>
      <c r="Y275" s="83">
        <v>12</v>
      </c>
      <c r="Z275" s="83">
        <v>42</v>
      </c>
      <c r="AA275" s="83">
        <v>448</v>
      </c>
      <c r="AB275" s="83" t="s">
        <v>60</v>
      </c>
      <c r="AC275" s="83" t="s">
        <v>60</v>
      </c>
      <c r="AD275" s="83" t="s">
        <v>56</v>
      </c>
      <c r="AE275" s="92"/>
    </row>
    <row r="276" s="42" customFormat="1" ht="162" customHeight="1" spans="1:31">
      <c r="A276" s="83">
        <v>267</v>
      </c>
      <c r="B276" s="83" t="s">
        <v>191</v>
      </c>
      <c r="C276" s="83" t="s">
        <v>192</v>
      </c>
      <c r="D276" s="83" t="s">
        <v>1166</v>
      </c>
      <c r="E276" s="83" t="s">
        <v>1167</v>
      </c>
      <c r="F276" s="83" t="s">
        <v>49</v>
      </c>
      <c r="G276" s="83" t="s">
        <v>230</v>
      </c>
      <c r="H276" s="83" t="s">
        <v>1119</v>
      </c>
      <c r="I276" s="83">
        <v>2026.04</v>
      </c>
      <c r="J276" s="83">
        <v>2026.09</v>
      </c>
      <c r="K276" s="88">
        <v>34</v>
      </c>
      <c r="L276" s="88">
        <v>34</v>
      </c>
      <c r="M276" s="83">
        <v>0</v>
      </c>
      <c r="N276" s="83">
        <v>0</v>
      </c>
      <c r="O276" s="83" t="s">
        <v>1168</v>
      </c>
      <c r="P276" s="83" t="s">
        <v>1169</v>
      </c>
      <c r="Q276" s="83" t="s">
        <v>1169</v>
      </c>
      <c r="R276" s="83" t="s">
        <v>56</v>
      </c>
      <c r="S276" s="83" t="s">
        <v>356</v>
      </c>
      <c r="T276" s="83" t="s">
        <v>356</v>
      </c>
      <c r="U276" s="83" t="s">
        <v>357</v>
      </c>
      <c r="V276" s="83" t="s">
        <v>1154</v>
      </c>
      <c r="W276" s="83">
        <v>26</v>
      </c>
      <c r="X276" s="83">
        <v>84</v>
      </c>
      <c r="Y276" s="83">
        <v>4</v>
      </c>
      <c r="Z276" s="83">
        <v>17</v>
      </c>
      <c r="AA276" s="83">
        <v>84</v>
      </c>
      <c r="AB276" s="83" t="s">
        <v>60</v>
      </c>
      <c r="AC276" s="83" t="s">
        <v>60</v>
      </c>
      <c r="AD276" s="83" t="s">
        <v>56</v>
      </c>
      <c r="AE276" s="92"/>
    </row>
    <row r="277" s="42" customFormat="1" ht="162" customHeight="1" spans="1:31">
      <c r="A277" s="83">
        <v>268</v>
      </c>
      <c r="B277" s="83" t="s">
        <v>191</v>
      </c>
      <c r="C277" s="83" t="s">
        <v>192</v>
      </c>
      <c r="D277" s="83" t="s">
        <v>1166</v>
      </c>
      <c r="E277" s="83" t="s">
        <v>1170</v>
      </c>
      <c r="F277" s="83" t="s">
        <v>49</v>
      </c>
      <c r="G277" s="83" t="s">
        <v>230</v>
      </c>
      <c r="H277" s="83" t="s">
        <v>231</v>
      </c>
      <c r="I277" s="83">
        <v>2026.04</v>
      </c>
      <c r="J277" s="83">
        <v>2026.09</v>
      </c>
      <c r="K277" s="88">
        <v>46.5</v>
      </c>
      <c r="L277" s="88">
        <v>46.5</v>
      </c>
      <c r="M277" s="83">
        <v>0</v>
      </c>
      <c r="N277" s="83">
        <v>0</v>
      </c>
      <c r="O277" s="83" t="s">
        <v>1171</v>
      </c>
      <c r="P277" s="83" t="s">
        <v>1169</v>
      </c>
      <c r="Q277" s="83" t="s">
        <v>1169</v>
      </c>
      <c r="R277" s="83" t="s">
        <v>56</v>
      </c>
      <c r="S277" s="83" t="s">
        <v>356</v>
      </c>
      <c r="T277" s="83" t="s">
        <v>356</v>
      </c>
      <c r="U277" s="83" t="s">
        <v>357</v>
      </c>
      <c r="V277" s="83" t="s">
        <v>1154</v>
      </c>
      <c r="W277" s="83">
        <v>277</v>
      </c>
      <c r="X277" s="83">
        <v>1025</v>
      </c>
      <c r="Y277" s="83">
        <v>87</v>
      </c>
      <c r="Z277" s="83">
        <v>333</v>
      </c>
      <c r="AA277" s="83">
        <v>1025</v>
      </c>
      <c r="AB277" s="83" t="s">
        <v>60</v>
      </c>
      <c r="AC277" s="83" t="s">
        <v>60</v>
      </c>
      <c r="AD277" s="83" t="s">
        <v>56</v>
      </c>
      <c r="AE277" s="92"/>
    </row>
    <row r="278" s="42" customFormat="1" ht="141" spans="1:31">
      <c r="A278" s="83">
        <v>269</v>
      </c>
      <c r="B278" s="83" t="s">
        <v>61</v>
      </c>
      <c r="C278" s="83" t="s">
        <v>68</v>
      </c>
      <c r="D278" s="83" t="s">
        <v>69</v>
      </c>
      <c r="E278" s="83" t="s">
        <v>1172</v>
      </c>
      <c r="F278" s="83" t="s">
        <v>49</v>
      </c>
      <c r="G278" s="83" t="s">
        <v>230</v>
      </c>
      <c r="H278" s="83" t="s">
        <v>1124</v>
      </c>
      <c r="I278" s="83">
        <v>2026.04</v>
      </c>
      <c r="J278" s="83">
        <v>2026.09</v>
      </c>
      <c r="K278" s="88">
        <v>21.5</v>
      </c>
      <c r="L278" s="88">
        <v>21.5</v>
      </c>
      <c r="M278" s="83">
        <v>0</v>
      </c>
      <c r="N278" s="83">
        <v>0</v>
      </c>
      <c r="O278" s="83" t="s">
        <v>1173</v>
      </c>
      <c r="P278" s="83" t="s">
        <v>1157</v>
      </c>
      <c r="Q278" s="83" t="s">
        <v>1158</v>
      </c>
      <c r="R278" s="83" t="s">
        <v>56</v>
      </c>
      <c r="S278" s="83" t="s">
        <v>356</v>
      </c>
      <c r="T278" s="83" t="s">
        <v>356</v>
      </c>
      <c r="U278" s="83" t="s">
        <v>357</v>
      </c>
      <c r="V278" s="83" t="s">
        <v>1154</v>
      </c>
      <c r="W278" s="83">
        <v>101</v>
      </c>
      <c r="X278" s="83">
        <v>114</v>
      </c>
      <c r="Y278" s="83">
        <v>15</v>
      </c>
      <c r="Z278" s="83">
        <v>40</v>
      </c>
      <c r="AA278" s="83">
        <v>114</v>
      </c>
      <c r="AB278" s="83" t="s">
        <v>60</v>
      </c>
      <c r="AC278" s="83" t="s">
        <v>60</v>
      </c>
      <c r="AD278" s="83" t="s">
        <v>56</v>
      </c>
      <c r="AE278" s="92"/>
    </row>
    <row r="279" s="39" customFormat="1" ht="246.75" spans="1:31">
      <c r="A279" s="83">
        <v>270</v>
      </c>
      <c r="B279" s="83" t="s">
        <v>1174</v>
      </c>
      <c r="C279" s="83" t="s">
        <v>1175</v>
      </c>
      <c r="D279" s="83" t="s">
        <v>1176</v>
      </c>
      <c r="E279" s="83" t="s">
        <v>1177</v>
      </c>
      <c r="F279" s="83" t="s">
        <v>49</v>
      </c>
      <c r="G279" s="83" t="s">
        <v>152</v>
      </c>
      <c r="H279" s="83"/>
      <c r="I279" s="83" t="s">
        <v>51</v>
      </c>
      <c r="J279" s="83" t="s">
        <v>52</v>
      </c>
      <c r="K279" s="88">
        <v>140</v>
      </c>
      <c r="L279" s="88">
        <v>140</v>
      </c>
      <c r="M279" s="83">
        <v>0</v>
      </c>
      <c r="N279" s="83">
        <v>0</v>
      </c>
      <c r="O279" s="83" t="s">
        <v>1178</v>
      </c>
      <c r="P279" s="83" t="s">
        <v>1179</v>
      </c>
      <c r="Q279" s="83" t="s">
        <v>1180</v>
      </c>
      <c r="R279" s="83" t="s">
        <v>56</v>
      </c>
      <c r="S279" s="83" t="s">
        <v>340</v>
      </c>
      <c r="T279" s="83" t="s">
        <v>340</v>
      </c>
      <c r="U279" s="83" t="s">
        <v>399</v>
      </c>
      <c r="V279" s="83">
        <v>18174770415</v>
      </c>
      <c r="W279" s="83"/>
      <c r="X279" s="83"/>
      <c r="Y279" s="83"/>
      <c r="Z279" s="83"/>
      <c r="AA279" s="83"/>
      <c r="AB279" s="99" t="s">
        <v>60</v>
      </c>
      <c r="AC279" s="99" t="s">
        <v>56</v>
      </c>
      <c r="AD279" s="83" t="s">
        <v>56</v>
      </c>
      <c r="AE279" s="83"/>
    </row>
    <row r="280" s="42" customFormat="1" ht="162" customHeight="1" spans="1:31">
      <c r="A280" s="79">
        <v>271</v>
      </c>
      <c r="B280" s="83" t="s">
        <v>1174</v>
      </c>
      <c r="C280" s="83" t="s">
        <v>68</v>
      </c>
      <c r="D280" s="83" t="s">
        <v>69</v>
      </c>
      <c r="E280" s="83" t="s">
        <v>1181</v>
      </c>
      <c r="F280" s="83" t="s">
        <v>49</v>
      </c>
      <c r="G280" s="83" t="s">
        <v>230</v>
      </c>
      <c r="H280" s="83" t="s">
        <v>1115</v>
      </c>
      <c r="I280" s="83">
        <v>2026.04</v>
      </c>
      <c r="J280" s="83">
        <v>2026.09</v>
      </c>
      <c r="K280" s="88">
        <v>23</v>
      </c>
      <c r="L280" s="88">
        <v>23</v>
      </c>
      <c r="M280" s="83">
        <v>0</v>
      </c>
      <c r="N280" s="83">
        <v>0</v>
      </c>
      <c r="O280" s="83" t="s">
        <v>1182</v>
      </c>
      <c r="P280" s="83" t="s">
        <v>1157</v>
      </c>
      <c r="Q280" s="83" t="s">
        <v>1158</v>
      </c>
      <c r="R280" s="83" t="s">
        <v>56</v>
      </c>
      <c r="S280" s="83" t="s">
        <v>356</v>
      </c>
      <c r="T280" s="83" t="s">
        <v>356</v>
      </c>
      <c r="U280" s="83" t="s">
        <v>357</v>
      </c>
      <c r="V280" s="83" t="s">
        <v>1154</v>
      </c>
      <c r="W280" s="83">
        <v>176</v>
      </c>
      <c r="X280" s="83">
        <v>684</v>
      </c>
      <c r="Y280" s="83">
        <v>30</v>
      </c>
      <c r="Z280" s="83">
        <v>121</v>
      </c>
      <c r="AA280" s="83">
        <v>684</v>
      </c>
      <c r="AB280" s="83" t="s">
        <v>60</v>
      </c>
      <c r="AC280" s="83" t="s">
        <v>60</v>
      </c>
      <c r="AD280" s="83" t="s">
        <v>56</v>
      </c>
      <c r="AE280" s="92"/>
    </row>
    <row r="281" s="42" customFormat="1" ht="105.75" customHeight="1" spans="1:31">
      <c r="A281" s="79">
        <v>272</v>
      </c>
      <c r="B281" s="83" t="s">
        <v>61</v>
      </c>
      <c r="C281" s="83" t="s">
        <v>68</v>
      </c>
      <c r="D281" s="83" t="s">
        <v>69</v>
      </c>
      <c r="E281" s="83" t="s">
        <v>1183</v>
      </c>
      <c r="F281" s="83" t="s">
        <v>49</v>
      </c>
      <c r="G281" s="83" t="s">
        <v>140</v>
      </c>
      <c r="H281" s="83" t="s">
        <v>1184</v>
      </c>
      <c r="I281" s="83" t="s">
        <v>147</v>
      </c>
      <c r="J281" s="83" t="s">
        <v>148</v>
      </c>
      <c r="K281" s="88">
        <v>250</v>
      </c>
      <c r="L281" s="88">
        <v>250</v>
      </c>
      <c r="M281" s="83">
        <v>0</v>
      </c>
      <c r="N281" s="83">
        <v>0</v>
      </c>
      <c r="O281" s="83" t="s">
        <v>1185</v>
      </c>
      <c r="P281" s="83" t="s">
        <v>1186</v>
      </c>
      <c r="Q281" s="83" t="s">
        <v>144</v>
      </c>
      <c r="R281" s="83" t="s">
        <v>56</v>
      </c>
      <c r="S281" s="83" t="s">
        <v>57</v>
      </c>
      <c r="T281" s="83" t="s">
        <v>57</v>
      </c>
      <c r="U281" s="83" t="s">
        <v>58</v>
      </c>
      <c r="V281" s="83">
        <v>13377072826</v>
      </c>
      <c r="W281" s="83">
        <v>425</v>
      </c>
      <c r="X281" s="83">
        <v>1674</v>
      </c>
      <c r="Y281" s="83">
        <v>99</v>
      </c>
      <c r="Z281" s="83">
        <v>320</v>
      </c>
      <c r="AA281" s="83">
        <v>1674</v>
      </c>
      <c r="AB281" s="83" t="s">
        <v>60</v>
      </c>
      <c r="AC281" s="83" t="s">
        <v>60</v>
      </c>
      <c r="AD281" s="83" t="s">
        <v>60</v>
      </c>
      <c r="AE281" s="83"/>
    </row>
    <row r="282" s="42" customFormat="1" ht="105.75" customHeight="1" spans="1:31">
      <c r="A282" s="79">
        <v>273</v>
      </c>
      <c r="B282" s="83" t="s">
        <v>61</v>
      </c>
      <c r="C282" s="83" t="s">
        <v>94</v>
      </c>
      <c r="D282" s="83" t="s">
        <v>1187</v>
      </c>
      <c r="E282" s="83" t="s">
        <v>1188</v>
      </c>
      <c r="F282" s="83" t="s">
        <v>49</v>
      </c>
      <c r="G282" s="83" t="s">
        <v>140</v>
      </c>
      <c r="H282" s="83" t="s">
        <v>1184</v>
      </c>
      <c r="I282" s="83" t="s">
        <v>147</v>
      </c>
      <c r="J282" s="83" t="s">
        <v>148</v>
      </c>
      <c r="K282" s="88">
        <v>240</v>
      </c>
      <c r="L282" s="88">
        <v>240</v>
      </c>
      <c r="M282" s="83">
        <v>0</v>
      </c>
      <c r="N282" s="83">
        <v>0</v>
      </c>
      <c r="O282" s="83" t="s">
        <v>1189</v>
      </c>
      <c r="P282" s="83" t="s">
        <v>1190</v>
      </c>
      <c r="Q282" s="83" t="s">
        <v>144</v>
      </c>
      <c r="R282" s="83" t="s">
        <v>56</v>
      </c>
      <c r="S282" s="83" t="s">
        <v>57</v>
      </c>
      <c r="T282" s="83" t="s">
        <v>57</v>
      </c>
      <c r="U282" s="83" t="s">
        <v>58</v>
      </c>
      <c r="V282" s="83">
        <v>13377072826</v>
      </c>
      <c r="W282" s="83">
        <v>102</v>
      </c>
      <c r="X282" s="83">
        <v>480</v>
      </c>
      <c r="Y282" s="83">
        <v>19</v>
      </c>
      <c r="Z282" s="83">
        <v>64</v>
      </c>
      <c r="AA282" s="83">
        <v>480</v>
      </c>
      <c r="AB282" s="83" t="s">
        <v>60</v>
      </c>
      <c r="AC282" s="83" t="s">
        <v>60</v>
      </c>
      <c r="AD282" s="83" t="s">
        <v>60</v>
      </c>
      <c r="AE282" s="83"/>
    </row>
    <row r="283" s="42" customFormat="1" ht="105" customHeight="1" spans="1:31">
      <c r="A283" s="79">
        <v>274</v>
      </c>
      <c r="B283" s="83" t="s">
        <v>191</v>
      </c>
      <c r="C283" s="83" t="s">
        <v>192</v>
      </c>
      <c r="D283" s="83" t="s">
        <v>193</v>
      </c>
      <c r="E283" s="83" t="s">
        <v>1191</v>
      </c>
      <c r="F283" s="83" t="s">
        <v>49</v>
      </c>
      <c r="G283" s="83" t="s">
        <v>159</v>
      </c>
      <c r="H283" s="83" t="s">
        <v>216</v>
      </c>
      <c r="I283" s="83" t="s">
        <v>186</v>
      </c>
      <c r="J283" s="83" t="s">
        <v>479</v>
      </c>
      <c r="K283" s="88">
        <v>10</v>
      </c>
      <c r="L283" s="88">
        <v>10</v>
      </c>
      <c r="M283" s="83">
        <v>0</v>
      </c>
      <c r="N283" s="83">
        <v>0</v>
      </c>
      <c r="O283" s="83" t="s">
        <v>1192</v>
      </c>
      <c r="P283" s="83" t="s">
        <v>1193</v>
      </c>
      <c r="Q283" s="83" t="s">
        <v>239</v>
      </c>
      <c r="R283" s="83" t="s">
        <v>56</v>
      </c>
      <c r="S283" s="83" t="s">
        <v>182</v>
      </c>
      <c r="T283" s="83" t="s">
        <v>182</v>
      </c>
      <c r="U283" s="83" t="s">
        <v>199</v>
      </c>
      <c r="V283" s="83" t="s">
        <v>200</v>
      </c>
      <c r="W283" s="83">
        <v>85</v>
      </c>
      <c r="X283" s="83">
        <v>313</v>
      </c>
      <c r="Y283" s="83">
        <v>14</v>
      </c>
      <c r="Z283" s="83">
        <v>61</v>
      </c>
      <c r="AA283" s="83">
        <v>313</v>
      </c>
      <c r="AB283" s="83" t="s">
        <v>60</v>
      </c>
      <c r="AC283" s="83" t="s">
        <v>60</v>
      </c>
      <c r="AD283" s="83" t="s">
        <v>60</v>
      </c>
      <c r="AE283" s="83"/>
    </row>
    <row r="284" s="42" customFormat="1" ht="105" customHeight="1" spans="1:31">
      <c r="A284" s="79">
        <v>275</v>
      </c>
      <c r="B284" s="83" t="s">
        <v>191</v>
      </c>
      <c r="C284" s="83" t="s">
        <v>192</v>
      </c>
      <c r="D284" s="83" t="s">
        <v>193</v>
      </c>
      <c r="E284" s="83" t="s">
        <v>1194</v>
      </c>
      <c r="F284" s="83" t="s">
        <v>49</v>
      </c>
      <c r="G284" s="83" t="s">
        <v>152</v>
      </c>
      <c r="H284" s="83" t="s">
        <v>153</v>
      </c>
      <c r="I284" s="83" t="s">
        <v>186</v>
      </c>
      <c r="J284" s="83" t="s">
        <v>1195</v>
      </c>
      <c r="K284" s="88">
        <v>50</v>
      </c>
      <c r="L284" s="88">
        <v>50</v>
      </c>
      <c r="M284" s="83">
        <v>0</v>
      </c>
      <c r="N284" s="83">
        <v>0</v>
      </c>
      <c r="O284" s="83" t="s">
        <v>1196</v>
      </c>
      <c r="P284" s="83" t="s">
        <v>198</v>
      </c>
      <c r="Q284" s="83" t="s">
        <v>91</v>
      </c>
      <c r="R284" s="83" t="s">
        <v>60</v>
      </c>
      <c r="S284" s="83" t="s">
        <v>182</v>
      </c>
      <c r="T284" s="83" t="s">
        <v>182</v>
      </c>
      <c r="U284" s="83" t="s">
        <v>199</v>
      </c>
      <c r="V284" s="83" t="s">
        <v>200</v>
      </c>
      <c r="W284" s="83">
        <v>68</v>
      </c>
      <c r="X284" s="83">
        <v>212</v>
      </c>
      <c r="Y284" s="83">
        <v>7</v>
      </c>
      <c r="Z284" s="83">
        <v>24</v>
      </c>
      <c r="AA284" s="83">
        <v>212</v>
      </c>
      <c r="AB284" s="83" t="s">
        <v>60</v>
      </c>
      <c r="AC284" s="83" t="s">
        <v>60</v>
      </c>
      <c r="AD284" s="83" t="s">
        <v>60</v>
      </c>
      <c r="AE284" s="83"/>
    </row>
    <row r="285" s="42" customFormat="1" ht="105" customHeight="1" spans="1:31">
      <c r="A285" s="79">
        <v>276</v>
      </c>
      <c r="B285" s="83" t="s">
        <v>191</v>
      </c>
      <c r="C285" s="83" t="s">
        <v>192</v>
      </c>
      <c r="D285" s="83" t="s">
        <v>193</v>
      </c>
      <c r="E285" s="83" t="s">
        <v>1197</v>
      </c>
      <c r="F285" s="83" t="s">
        <v>49</v>
      </c>
      <c r="G285" s="83" t="s">
        <v>128</v>
      </c>
      <c r="H285" s="83" t="s">
        <v>600</v>
      </c>
      <c r="I285" s="83" t="s">
        <v>147</v>
      </c>
      <c r="J285" s="83" t="s">
        <v>1195</v>
      </c>
      <c r="K285" s="88">
        <v>25</v>
      </c>
      <c r="L285" s="88">
        <v>25</v>
      </c>
      <c r="M285" s="83">
        <v>0</v>
      </c>
      <c r="N285" s="83">
        <v>0</v>
      </c>
      <c r="O285" s="83" t="s">
        <v>1198</v>
      </c>
      <c r="P285" s="83" t="s">
        <v>198</v>
      </c>
      <c r="Q285" s="83" t="s">
        <v>254</v>
      </c>
      <c r="R285" s="83" t="s">
        <v>56</v>
      </c>
      <c r="S285" s="83" t="s">
        <v>182</v>
      </c>
      <c r="T285" s="83" t="s">
        <v>182</v>
      </c>
      <c r="U285" s="83" t="s">
        <v>199</v>
      </c>
      <c r="V285" s="83" t="s">
        <v>200</v>
      </c>
      <c r="W285" s="83">
        <v>648</v>
      </c>
      <c r="X285" s="83">
        <v>1703</v>
      </c>
      <c r="Y285" s="83">
        <v>115</v>
      </c>
      <c r="Z285" s="83">
        <v>400</v>
      </c>
      <c r="AA285" s="83">
        <v>1703</v>
      </c>
      <c r="AB285" s="83" t="s">
        <v>60</v>
      </c>
      <c r="AC285" s="83" t="s">
        <v>60</v>
      </c>
      <c r="AD285" s="83" t="s">
        <v>60</v>
      </c>
      <c r="AE285" s="83"/>
    </row>
    <row r="286" s="42" customFormat="1" ht="105" customHeight="1" spans="1:31">
      <c r="A286" s="79">
        <v>277</v>
      </c>
      <c r="B286" s="83" t="s">
        <v>191</v>
      </c>
      <c r="C286" s="83" t="s">
        <v>192</v>
      </c>
      <c r="D286" s="83" t="s">
        <v>193</v>
      </c>
      <c r="E286" s="83" t="s">
        <v>1199</v>
      </c>
      <c r="F286" s="83" t="s">
        <v>49</v>
      </c>
      <c r="G286" s="83" t="s">
        <v>195</v>
      </c>
      <c r="H286" s="83" t="s">
        <v>726</v>
      </c>
      <c r="I286" s="83" t="s">
        <v>147</v>
      </c>
      <c r="J286" s="83" t="s">
        <v>1195</v>
      </c>
      <c r="K286" s="88">
        <v>20</v>
      </c>
      <c r="L286" s="88">
        <v>20</v>
      </c>
      <c r="M286" s="83">
        <v>0</v>
      </c>
      <c r="N286" s="83">
        <v>0</v>
      </c>
      <c r="O286" s="83" t="s">
        <v>1200</v>
      </c>
      <c r="P286" s="83" t="s">
        <v>198</v>
      </c>
      <c r="Q286" s="83" t="s">
        <v>91</v>
      </c>
      <c r="R286" s="83" t="s">
        <v>60</v>
      </c>
      <c r="S286" s="83" t="s">
        <v>182</v>
      </c>
      <c r="T286" s="83" t="s">
        <v>182</v>
      </c>
      <c r="U286" s="83" t="s">
        <v>199</v>
      </c>
      <c r="V286" s="83" t="s">
        <v>200</v>
      </c>
      <c r="W286" s="83">
        <v>20</v>
      </c>
      <c r="X286" s="83">
        <v>68</v>
      </c>
      <c r="Y286" s="83">
        <v>5</v>
      </c>
      <c r="Z286" s="83">
        <v>21</v>
      </c>
      <c r="AA286" s="83">
        <v>68</v>
      </c>
      <c r="AB286" s="83" t="s">
        <v>60</v>
      </c>
      <c r="AC286" s="83" t="s">
        <v>60</v>
      </c>
      <c r="AD286" s="83" t="s">
        <v>60</v>
      </c>
      <c r="AE286" s="83"/>
    </row>
    <row r="287" s="42" customFormat="1" ht="105" customHeight="1" spans="1:31">
      <c r="A287" s="79">
        <v>278</v>
      </c>
      <c r="B287" s="83" t="s">
        <v>191</v>
      </c>
      <c r="C287" s="83" t="s">
        <v>192</v>
      </c>
      <c r="D287" s="83" t="s">
        <v>193</v>
      </c>
      <c r="E287" s="83" t="s">
        <v>1201</v>
      </c>
      <c r="F287" s="83" t="s">
        <v>49</v>
      </c>
      <c r="G287" s="83" t="s">
        <v>195</v>
      </c>
      <c r="H287" s="83" t="s">
        <v>734</v>
      </c>
      <c r="I287" s="83" t="s">
        <v>147</v>
      </c>
      <c r="J287" s="83" t="s">
        <v>1195</v>
      </c>
      <c r="K287" s="88">
        <v>35</v>
      </c>
      <c r="L287" s="88">
        <v>35</v>
      </c>
      <c r="M287" s="83">
        <v>0</v>
      </c>
      <c r="N287" s="83">
        <v>0</v>
      </c>
      <c r="O287" s="83" t="s">
        <v>1202</v>
      </c>
      <c r="P287" s="83" t="s">
        <v>198</v>
      </c>
      <c r="Q287" s="83" t="s">
        <v>91</v>
      </c>
      <c r="R287" s="83" t="s">
        <v>60</v>
      </c>
      <c r="S287" s="83" t="s">
        <v>182</v>
      </c>
      <c r="T287" s="83" t="s">
        <v>182</v>
      </c>
      <c r="U287" s="83" t="s">
        <v>199</v>
      </c>
      <c r="V287" s="83" t="s">
        <v>200</v>
      </c>
      <c r="W287" s="83">
        <v>54</v>
      </c>
      <c r="X287" s="83">
        <v>226</v>
      </c>
      <c r="Y287" s="83">
        <v>15</v>
      </c>
      <c r="Z287" s="83">
        <v>52</v>
      </c>
      <c r="AA287" s="83">
        <v>226</v>
      </c>
      <c r="AB287" s="83" t="s">
        <v>60</v>
      </c>
      <c r="AC287" s="83" t="s">
        <v>60</v>
      </c>
      <c r="AD287" s="83" t="s">
        <v>60</v>
      </c>
      <c r="AE287" s="83"/>
    </row>
    <row r="288" s="42" customFormat="1" ht="105" customHeight="1" spans="1:31">
      <c r="A288" s="79">
        <v>279</v>
      </c>
      <c r="B288" s="83" t="s">
        <v>191</v>
      </c>
      <c r="C288" s="83" t="s">
        <v>192</v>
      </c>
      <c r="D288" s="83" t="s">
        <v>193</v>
      </c>
      <c r="E288" s="83" t="s">
        <v>1203</v>
      </c>
      <c r="F288" s="83" t="s">
        <v>49</v>
      </c>
      <c r="G288" s="83" t="s">
        <v>195</v>
      </c>
      <c r="H288" s="83" t="s">
        <v>403</v>
      </c>
      <c r="I288" s="83" t="s">
        <v>147</v>
      </c>
      <c r="J288" s="83" t="s">
        <v>1195</v>
      </c>
      <c r="K288" s="88">
        <v>28</v>
      </c>
      <c r="L288" s="88">
        <v>28</v>
      </c>
      <c r="M288" s="83">
        <v>0</v>
      </c>
      <c r="N288" s="83">
        <v>0</v>
      </c>
      <c r="O288" s="83" t="s">
        <v>1202</v>
      </c>
      <c r="P288" s="83" t="s">
        <v>198</v>
      </c>
      <c r="Q288" s="83" t="s">
        <v>91</v>
      </c>
      <c r="R288" s="83" t="s">
        <v>60</v>
      </c>
      <c r="S288" s="83" t="s">
        <v>182</v>
      </c>
      <c r="T288" s="83" t="s">
        <v>182</v>
      </c>
      <c r="U288" s="83" t="s">
        <v>199</v>
      </c>
      <c r="V288" s="83" t="s">
        <v>200</v>
      </c>
      <c r="W288" s="83">
        <v>35</v>
      </c>
      <c r="X288" s="83">
        <v>121</v>
      </c>
      <c r="Y288" s="83">
        <v>18</v>
      </c>
      <c r="Z288" s="83">
        <v>62</v>
      </c>
      <c r="AA288" s="83">
        <v>121</v>
      </c>
      <c r="AB288" s="83" t="s">
        <v>60</v>
      </c>
      <c r="AC288" s="83" t="s">
        <v>60</v>
      </c>
      <c r="AD288" s="83" t="s">
        <v>60</v>
      </c>
      <c r="AE288" s="83"/>
    </row>
    <row r="289" s="42" customFormat="1" ht="105" customHeight="1" spans="1:31">
      <c r="A289" s="79">
        <v>280</v>
      </c>
      <c r="B289" s="83" t="s">
        <v>191</v>
      </c>
      <c r="C289" s="83" t="s">
        <v>192</v>
      </c>
      <c r="D289" s="83" t="s">
        <v>193</v>
      </c>
      <c r="E289" s="83" t="s">
        <v>1204</v>
      </c>
      <c r="F289" s="83" t="s">
        <v>49</v>
      </c>
      <c r="G289" s="83" t="s">
        <v>195</v>
      </c>
      <c r="H289" s="83" t="s">
        <v>726</v>
      </c>
      <c r="I289" s="83" t="s">
        <v>147</v>
      </c>
      <c r="J289" s="83" t="s">
        <v>1195</v>
      </c>
      <c r="K289" s="88">
        <v>10</v>
      </c>
      <c r="L289" s="88">
        <v>10</v>
      </c>
      <c r="M289" s="83">
        <v>0</v>
      </c>
      <c r="N289" s="83">
        <v>0</v>
      </c>
      <c r="O289" s="83" t="s">
        <v>1205</v>
      </c>
      <c r="P289" s="83" t="s">
        <v>198</v>
      </c>
      <c r="Q289" s="83" t="s">
        <v>91</v>
      </c>
      <c r="R289" s="83" t="s">
        <v>60</v>
      </c>
      <c r="S289" s="83" t="s">
        <v>182</v>
      </c>
      <c r="T289" s="83" t="s">
        <v>182</v>
      </c>
      <c r="U289" s="83" t="s">
        <v>199</v>
      </c>
      <c r="V289" s="83" t="s">
        <v>200</v>
      </c>
      <c r="W289" s="83">
        <v>42</v>
      </c>
      <c r="X289" s="83">
        <v>170</v>
      </c>
      <c r="Y289" s="83">
        <v>3</v>
      </c>
      <c r="Z289" s="83">
        <v>11</v>
      </c>
      <c r="AA289" s="83">
        <v>170</v>
      </c>
      <c r="AB289" s="83" t="s">
        <v>60</v>
      </c>
      <c r="AC289" s="83" t="s">
        <v>60</v>
      </c>
      <c r="AD289" s="83" t="s">
        <v>60</v>
      </c>
      <c r="AE289" s="83"/>
    </row>
    <row r="290" s="42" customFormat="1" ht="105" customHeight="1" spans="1:31">
      <c r="A290" s="79">
        <v>281</v>
      </c>
      <c r="B290" s="83" t="s">
        <v>191</v>
      </c>
      <c r="C290" s="83" t="s">
        <v>192</v>
      </c>
      <c r="D290" s="83" t="s">
        <v>193</v>
      </c>
      <c r="E290" s="83" t="s">
        <v>1206</v>
      </c>
      <c r="F290" s="83" t="s">
        <v>49</v>
      </c>
      <c r="G290" s="83" t="s">
        <v>203</v>
      </c>
      <c r="H290" s="83" t="s">
        <v>945</v>
      </c>
      <c r="I290" s="83" t="s">
        <v>147</v>
      </c>
      <c r="J290" s="83" t="s">
        <v>1195</v>
      </c>
      <c r="K290" s="88">
        <v>32</v>
      </c>
      <c r="L290" s="88">
        <v>32</v>
      </c>
      <c r="M290" s="83">
        <v>0</v>
      </c>
      <c r="N290" s="83">
        <v>0</v>
      </c>
      <c r="O290" s="83" t="s">
        <v>1207</v>
      </c>
      <c r="P290" s="83" t="s">
        <v>198</v>
      </c>
      <c r="Q290" s="83" t="s">
        <v>91</v>
      </c>
      <c r="R290" s="83" t="s">
        <v>60</v>
      </c>
      <c r="S290" s="83" t="s">
        <v>182</v>
      </c>
      <c r="T290" s="83" t="s">
        <v>182</v>
      </c>
      <c r="U290" s="83" t="s">
        <v>199</v>
      </c>
      <c r="V290" s="83" t="s">
        <v>200</v>
      </c>
      <c r="W290" s="83">
        <v>32</v>
      </c>
      <c r="X290" s="83">
        <v>132</v>
      </c>
      <c r="Y290" s="83">
        <v>4</v>
      </c>
      <c r="Z290" s="83">
        <v>15</v>
      </c>
      <c r="AA290" s="83">
        <v>132</v>
      </c>
      <c r="AB290" s="83" t="s">
        <v>60</v>
      </c>
      <c r="AC290" s="83" t="s">
        <v>60</v>
      </c>
      <c r="AD290" s="83" t="s">
        <v>60</v>
      </c>
      <c r="AE290" s="83"/>
    </row>
    <row r="291" s="42" customFormat="1" ht="105" customHeight="1" spans="1:31">
      <c r="A291" s="79">
        <v>282</v>
      </c>
      <c r="B291" s="83" t="s">
        <v>191</v>
      </c>
      <c r="C291" s="83" t="s">
        <v>192</v>
      </c>
      <c r="D291" s="83" t="s">
        <v>193</v>
      </c>
      <c r="E291" s="83" t="s">
        <v>1208</v>
      </c>
      <c r="F291" s="83" t="s">
        <v>49</v>
      </c>
      <c r="G291" s="83" t="s">
        <v>206</v>
      </c>
      <c r="H291" s="83" t="s">
        <v>788</v>
      </c>
      <c r="I291" s="83" t="s">
        <v>147</v>
      </c>
      <c r="J291" s="83" t="s">
        <v>1195</v>
      </c>
      <c r="K291" s="88">
        <v>26</v>
      </c>
      <c r="L291" s="88">
        <v>26</v>
      </c>
      <c r="M291" s="83">
        <v>0</v>
      </c>
      <c r="N291" s="83">
        <v>0</v>
      </c>
      <c r="O291" s="83" t="s">
        <v>1209</v>
      </c>
      <c r="P291" s="83" t="s">
        <v>198</v>
      </c>
      <c r="Q291" s="83" t="s">
        <v>91</v>
      </c>
      <c r="R291" s="83" t="s">
        <v>60</v>
      </c>
      <c r="S291" s="83" t="s">
        <v>182</v>
      </c>
      <c r="T291" s="83" t="s">
        <v>182</v>
      </c>
      <c r="U291" s="83" t="s">
        <v>199</v>
      </c>
      <c r="V291" s="83" t="s">
        <v>200</v>
      </c>
      <c r="W291" s="83">
        <v>89</v>
      </c>
      <c r="X291" s="83">
        <v>326</v>
      </c>
      <c r="Y291" s="83">
        <v>26</v>
      </c>
      <c r="Z291" s="83">
        <v>99</v>
      </c>
      <c r="AA291" s="83">
        <v>326</v>
      </c>
      <c r="AB291" s="83" t="s">
        <v>60</v>
      </c>
      <c r="AC291" s="83" t="s">
        <v>60</v>
      </c>
      <c r="AD291" s="83" t="s">
        <v>60</v>
      </c>
      <c r="AE291" s="83"/>
    </row>
    <row r="292" s="42" customFormat="1" ht="105" customHeight="1" spans="1:31">
      <c r="A292" s="79">
        <v>283</v>
      </c>
      <c r="B292" s="83" t="s">
        <v>191</v>
      </c>
      <c r="C292" s="83" t="s">
        <v>192</v>
      </c>
      <c r="D292" s="83" t="s">
        <v>193</v>
      </c>
      <c r="E292" s="83" t="s">
        <v>1210</v>
      </c>
      <c r="F292" s="83" t="s">
        <v>49</v>
      </c>
      <c r="G292" s="83" t="s">
        <v>206</v>
      </c>
      <c r="H292" s="83" t="s">
        <v>839</v>
      </c>
      <c r="I292" s="83" t="s">
        <v>147</v>
      </c>
      <c r="J292" s="83" t="s">
        <v>1195</v>
      </c>
      <c r="K292" s="88">
        <v>10</v>
      </c>
      <c r="L292" s="88">
        <v>10</v>
      </c>
      <c r="M292" s="83">
        <v>0</v>
      </c>
      <c r="N292" s="83">
        <v>0</v>
      </c>
      <c r="O292" s="83" t="s">
        <v>1211</v>
      </c>
      <c r="P292" s="83" t="s">
        <v>198</v>
      </c>
      <c r="Q292" s="83" t="s">
        <v>91</v>
      </c>
      <c r="R292" s="83" t="s">
        <v>60</v>
      </c>
      <c r="S292" s="83" t="s">
        <v>182</v>
      </c>
      <c r="T292" s="83" t="s">
        <v>182</v>
      </c>
      <c r="U292" s="83" t="s">
        <v>199</v>
      </c>
      <c r="V292" s="118" t="s">
        <v>1212</v>
      </c>
      <c r="W292" s="83">
        <v>43</v>
      </c>
      <c r="X292" s="83">
        <v>152</v>
      </c>
      <c r="Y292" s="83">
        <v>8</v>
      </c>
      <c r="Z292" s="83">
        <v>25</v>
      </c>
      <c r="AA292" s="83">
        <v>152</v>
      </c>
      <c r="AB292" s="83" t="s">
        <v>60</v>
      </c>
      <c r="AC292" s="83" t="s">
        <v>60</v>
      </c>
      <c r="AD292" s="83" t="s">
        <v>60</v>
      </c>
      <c r="AE292" s="83"/>
    </row>
    <row r="293" s="42" customFormat="1" ht="105" customHeight="1" spans="1:31">
      <c r="A293" s="79">
        <v>284</v>
      </c>
      <c r="B293" s="83" t="s">
        <v>191</v>
      </c>
      <c r="C293" s="83" t="s">
        <v>192</v>
      </c>
      <c r="D293" s="83" t="s">
        <v>193</v>
      </c>
      <c r="E293" s="83" t="s">
        <v>1213</v>
      </c>
      <c r="F293" s="83" t="s">
        <v>49</v>
      </c>
      <c r="G293" s="83" t="s">
        <v>206</v>
      </c>
      <c r="H293" s="83" t="s">
        <v>210</v>
      </c>
      <c r="I293" s="83" t="s">
        <v>147</v>
      </c>
      <c r="J293" s="83" t="s">
        <v>1195</v>
      </c>
      <c r="K293" s="88">
        <v>40</v>
      </c>
      <c r="L293" s="88">
        <v>40</v>
      </c>
      <c r="M293" s="83">
        <v>0</v>
      </c>
      <c r="N293" s="83">
        <v>0</v>
      </c>
      <c r="O293" s="83" t="s">
        <v>1214</v>
      </c>
      <c r="P293" s="83" t="s">
        <v>198</v>
      </c>
      <c r="Q293" s="83" t="s">
        <v>91</v>
      </c>
      <c r="R293" s="83" t="s">
        <v>60</v>
      </c>
      <c r="S293" s="83" t="s">
        <v>182</v>
      </c>
      <c r="T293" s="83" t="s">
        <v>182</v>
      </c>
      <c r="U293" s="83" t="s">
        <v>199</v>
      </c>
      <c r="V293" s="118" t="s">
        <v>1215</v>
      </c>
      <c r="W293" s="83">
        <v>91</v>
      </c>
      <c r="X293" s="83">
        <v>372</v>
      </c>
      <c r="Y293" s="83">
        <v>19</v>
      </c>
      <c r="Z293" s="83">
        <v>55</v>
      </c>
      <c r="AA293" s="83">
        <v>372</v>
      </c>
      <c r="AB293" s="83" t="s">
        <v>56</v>
      </c>
      <c r="AC293" s="83" t="s">
        <v>56</v>
      </c>
      <c r="AD293" s="83" t="s">
        <v>60</v>
      </c>
      <c r="AE293" s="83"/>
    </row>
    <row r="294" s="42" customFormat="1" ht="105" customHeight="1" spans="1:31">
      <c r="A294" s="79">
        <v>285</v>
      </c>
      <c r="B294" s="83" t="s">
        <v>191</v>
      </c>
      <c r="C294" s="83" t="s">
        <v>192</v>
      </c>
      <c r="D294" s="83" t="s">
        <v>193</v>
      </c>
      <c r="E294" s="83" t="s">
        <v>1216</v>
      </c>
      <c r="F294" s="83" t="s">
        <v>49</v>
      </c>
      <c r="G294" s="83" t="s">
        <v>206</v>
      </c>
      <c r="H294" s="83" t="s">
        <v>839</v>
      </c>
      <c r="I294" s="83" t="s">
        <v>147</v>
      </c>
      <c r="J294" s="83" t="s">
        <v>1195</v>
      </c>
      <c r="K294" s="88">
        <v>10</v>
      </c>
      <c r="L294" s="88">
        <v>10</v>
      </c>
      <c r="M294" s="83">
        <v>0</v>
      </c>
      <c r="N294" s="83">
        <v>0</v>
      </c>
      <c r="O294" s="83" t="s">
        <v>1211</v>
      </c>
      <c r="P294" s="83" t="s">
        <v>198</v>
      </c>
      <c r="Q294" s="83" t="s">
        <v>91</v>
      </c>
      <c r="R294" s="83" t="s">
        <v>60</v>
      </c>
      <c r="S294" s="83" t="s">
        <v>182</v>
      </c>
      <c r="T294" s="83" t="s">
        <v>182</v>
      </c>
      <c r="U294" s="83" t="s">
        <v>199</v>
      </c>
      <c r="V294" s="118" t="s">
        <v>1217</v>
      </c>
      <c r="W294" s="83">
        <v>28</v>
      </c>
      <c r="X294" s="83">
        <v>141</v>
      </c>
      <c r="Y294" s="83">
        <v>7</v>
      </c>
      <c r="Z294" s="83">
        <v>22</v>
      </c>
      <c r="AA294" s="83">
        <v>141</v>
      </c>
      <c r="AB294" s="83" t="s">
        <v>60</v>
      </c>
      <c r="AC294" s="83" t="s">
        <v>60</v>
      </c>
      <c r="AD294" s="83" t="s">
        <v>60</v>
      </c>
      <c r="AE294" s="83"/>
    </row>
    <row r="295" s="42" customFormat="1" ht="105" customHeight="1" spans="1:31">
      <c r="A295" s="79">
        <v>286</v>
      </c>
      <c r="B295" s="83" t="s">
        <v>191</v>
      </c>
      <c r="C295" s="83" t="s">
        <v>192</v>
      </c>
      <c r="D295" s="83" t="s">
        <v>193</v>
      </c>
      <c r="E295" s="83" t="s">
        <v>1218</v>
      </c>
      <c r="F295" s="83" t="s">
        <v>49</v>
      </c>
      <c r="G295" s="83" t="s">
        <v>310</v>
      </c>
      <c r="H295" s="83" t="s">
        <v>658</v>
      </c>
      <c r="I295" s="83" t="s">
        <v>147</v>
      </c>
      <c r="J295" s="83" t="s">
        <v>1195</v>
      </c>
      <c r="K295" s="88">
        <v>18</v>
      </c>
      <c r="L295" s="88">
        <v>18</v>
      </c>
      <c r="M295" s="83">
        <v>0</v>
      </c>
      <c r="N295" s="83">
        <v>0</v>
      </c>
      <c r="O295" s="83" t="s">
        <v>1219</v>
      </c>
      <c r="P295" s="83" t="s">
        <v>198</v>
      </c>
      <c r="Q295" s="83" t="s">
        <v>91</v>
      </c>
      <c r="R295" s="83" t="s">
        <v>60</v>
      </c>
      <c r="S295" s="83" t="s">
        <v>182</v>
      </c>
      <c r="T295" s="83" t="s">
        <v>182</v>
      </c>
      <c r="U295" s="83" t="s">
        <v>199</v>
      </c>
      <c r="V295" s="118" t="s">
        <v>222</v>
      </c>
      <c r="W295" s="83">
        <v>50</v>
      </c>
      <c r="X295" s="83">
        <v>220</v>
      </c>
      <c r="Y295" s="83">
        <v>21</v>
      </c>
      <c r="Z295" s="83">
        <v>100</v>
      </c>
      <c r="AA295" s="83">
        <v>220</v>
      </c>
      <c r="AB295" s="83" t="s">
        <v>60</v>
      </c>
      <c r="AC295" s="83" t="s">
        <v>60</v>
      </c>
      <c r="AD295" s="83" t="s">
        <v>60</v>
      </c>
      <c r="AE295" s="83"/>
    </row>
    <row r="296" s="42" customFormat="1" ht="105" customHeight="1" spans="1:31">
      <c r="A296" s="79">
        <v>287</v>
      </c>
      <c r="B296" s="83" t="s">
        <v>191</v>
      </c>
      <c r="C296" s="83" t="s">
        <v>192</v>
      </c>
      <c r="D296" s="83" t="s">
        <v>193</v>
      </c>
      <c r="E296" s="83" t="s">
        <v>1220</v>
      </c>
      <c r="F296" s="83" t="s">
        <v>49</v>
      </c>
      <c r="G296" s="83" t="s">
        <v>310</v>
      </c>
      <c r="H296" s="83" t="s">
        <v>658</v>
      </c>
      <c r="I296" s="83" t="s">
        <v>147</v>
      </c>
      <c r="J296" s="83" t="s">
        <v>1195</v>
      </c>
      <c r="K296" s="88">
        <v>17</v>
      </c>
      <c r="L296" s="88">
        <v>17</v>
      </c>
      <c r="M296" s="83">
        <v>0</v>
      </c>
      <c r="N296" s="83">
        <v>0</v>
      </c>
      <c r="O296" s="83" t="s">
        <v>1219</v>
      </c>
      <c r="P296" s="83" t="s">
        <v>198</v>
      </c>
      <c r="Q296" s="83" t="s">
        <v>91</v>
      </c>
      <c r="R296" s="83" t="s">
        <v>60</v>
      </c>
      <c r="S296" s="83" t="s">
        <v>182</v>
      </c>
      <c r="T296" s="83" t="s">
        <v>182</v>
      </c>
      <c r="U296" s="83" t="s">
        <v>199</v>
      </c>
      <c r="V296" s="118" t="s">
        <v>1221</v>
      </c>
      <c r="W296" s="83">
        <v>30</v>
      </c>
      <c r="X296" s="83">
        <v>150</v>
      </c>
      <c r="Y296" s="83">
        <v>11</v>
      </c>
      <c r="Z296" s="83">
        <v>60</v>
      </c>
      <c r="AA296" s="83">
        <v>150</v>
      </c>
      <c r="AB296" s="83" t="s">
        <v>60</v>
      </c>
      <c r="AC296" s="83" t="s">
        <v>60</v>
      </c>
      <c r="AD296" s="83" t="s">
        <v>60</v>
      </c>
      <c r="AE296" s="83"/>
    </row>
    <row r="297" s="42" customFormat="1" ht="105" customHeight="1" spans="1:31">
      <c r="A297" s="79">
        <v>288</v>
      </c>
      <c r="B297" s="83" t="s">
        <v>191</v>
      </c>
      <c r="C297" s="83" t="s">
        <v>192</v>
      </c>
      <c r="D297" s="83" t="s">
        <v>193</v>
      </c>
      <c r="E297" s="83" t="s">
        <v>1222</v>
      </c>
      <c r="F297" s="83" t="s">
        <v>49</v>
      </c>
      <c r="G297" s="83" t="s">
        <v>310</v>
      </c>
      <c r="H297" s="83" t="s">
        <v>658</v>
      </c>
      <c r="I297" s="83" t="s">
        <v>147</v>
      </c>
      <c r="J297" s="83" t="s">
        <v>1195</v>
      </c>
      <c r="K297" s="88">
        <v>17</v>
      </c>
      <c r="L297" s="88">
        <v>17</v>
      </c>
      <c r="M297" s="83">
        <v>0</v>
      </c>
      <c r="N297" s="83">
        <v>0</v>
      </c>
      <c r="O297" s="83" t="s">
        <v>1219</v>
      </c>
      <c r="P297" s="83" t="s">
        <v>198</v>
      </c>
      <c r="Q297" s="83" t="s">
        <v>91</v>
      </c>
      <c r="R297" s="83" t="s">
        <v>60</v>
      </c>
      <c r="S297" s="83" t="s">
        <v>182</v>
      </c>
      <c r="T297" s="83" t="s">
        <v>182</v>
      </c>
      <c r="U297" s="83" t="s">
        <v>199</v>
      </c>
      <c r="V297" s="118" t="s">
        <v>1217</v>
      </c>
      <c r="W297" s="83">
        <v>24</v>
      </c>
      <c r="X297" s="83">
        <v>108</v>
      </c>
      <c r="Y297" s="83">
        <v>9</v>
      </c>
      <c r="Z297" s="83">
        <v>37</v>
      </c>
      <c r="AA297" s="83">
        <v>108</v>
      </c>
      <c r="AB297" s="83" t="s">
        <v>60</v>
      </c>
      <c r="AC297" s="83" t="s">
        <v>60</v>
      </c>
      <c r="AD297" s="83" t="s">
        <v>60</v>
      </c>
      <c r="AE297" s="83"/>
    </row>
    <row r="298" s="42" customFormat="1" ht="105" customHeight="1" spans="1:31">
      <c r="A298" s="79">
        <v>289</v>
      </c>
      <c r="B298" s="83" t="s">
        <v>61</v>
      </c>
      <c r="C298" s="83" t="s">
        <v>94</v>
      </c>
      <c r="D298" s="83" t="s">
        <v>1223</v>
      </c>
      <c r="E298" s="83" t="s">
        <v>1224</v>
      </c>
      <c r="F298" s="83" t="s">
        <v>49</v>
      </c>
      <c r="G298" s="83" t="s">
        <v>226</v>
      </c>
      <c r="H298" s="83" t="s">
        <v>1225</v>
      </c>
      <c r="I298" s="83" t="s">
        <v>147</v>
      </c>
      <c r="J298" s="83" t="s">
        <v>52</v>
      </c>
      <c r="K298" s="88">
        <v>220</v>
      </c>
      <c r="L298" s="88">
        <v>220</v>
      </c>
      <c r="M298" s="83">
        <v>0</v>
      </c>
      <c r="N298" s="83">
        <v>0</v>
      </c>
      <c r="O298" s="83" t="s">
        <v>1226</v>
      </c>
      <c r="P298" s="83" t="s">
        <v>1227</v>
      </c>
      <c r="Q298" s="83" t="s">
        <v>91</v>
      </c>
      <c r="R298" s="83" t="s">
        <v>60</v>
      </c>
      <c r="S298" s="83" t="s">
        <v>182</v>
      </c>
      <c r="T298" s="83" t="s">
        <v>182</v>
      </c>
      <c r="U298" s="83" t="s">
        <v>1228</v>
      </c>
      <c r="V298" s="83" t="s">
        <v>1229</v>
      </c>
      <c r="W298" s="83">
        <v>7000</v>
      </c>
      <c r="X298" s="83">
        <v>35000</v>
      </c>
      <c r="Y298" s="83">
        <v>2425</v>
      </c>
      <c r="Z298" s="83">
        <v>9857</v>
      </c>
      <c r="AA298" s="83">
        <v>35000</v>
      </c>
      <c r="AB298" s="83" t="s">
        <v>60</v>
      </c>
      <c r="AC298" s="83" t="s">
        <v>60</v>
      </c>
      <c r="AD298" s="83" t="s">
        <v>60</v>
      </c>
      <c r="AE298" s="83"/>
    </row>
    <row r="299" s="42" customFormat="1" ht="105" customHeight="1" spans="1:31">
      <c r="A299" s="79">
        <v>290</v>
      </c>
      <c r="B299" s="83" t="s">
        <v>191</v>
      </c>
      <c r="C299" s="83" t="s">
        <v>192</v>
      </c>
      <c r="D299" s="83" t="s">
        <v>193</v>
      </c>
      <c r="E299" s="83" t="s">
        <v>1230</v>
      </c>
      <c r="F299" s="83" t="s">
        <v>49</v>
      </c>
      <c r="G299" s="83" t="s">
        <v>202</v>
      </c>
      <c r="H299" s="83" t="s">
        <v>921</v>
      </c>
      <c r="I299" s="83" t="s">
        <v>147</v>
      </c>
      <c r="J299" s="83" t="s">
        <v>1195</v>
      </c>
      <c r="K299" s="88">
        <v>26.3</v>
      </c>
      <c r="L299" s="88">
        <v>26.3</v>
      </c>
      <c r="M299" s="83">
        <v>0</v>
      </c>
      <c r="N299" s="83">
        <v>0</v>
      </c>
      <c r="O299" s="83" t="s">
        <v>1231</v>
      </c>
      <c r="P299" s="83" t="s">
        <v>198</v>
      </c>
      <c r="Q299" s="83" t="s">
        <v>91</v>
      </c>
      <c r="R299" s="83" t="s">
        <v>60</v>
      </c>
      <c r="S299" s="83" t="s">
        <v>182</v>
      </c>
      <c r="T299" s="83" t="s">
        <v>182</v>
      </c>
      <c r="U299" s="83" t="s">
        <v>199</v>
      </c>
      <c r="V299" s="83" t="s">
        <v>200</v>
      </c>
      <c r="W299" s="83">
        <v>111</v>
      </c>
      <c r="X299" s="83">
        <v>386</v>
      </c>
      <c r="Y299" s="83">
        <v>16</v>
      </c>
      <c r="Z299" s="83">
        <v>60</v>
      </c>
      <c r="AA299" s="83">
        <v>386</v>
      </c>
      <c r="AB299" s="83" t="s">
        <v>60</v>
      </c>
      <c r="AC299" s="83" t="s">
        <v>60</v>
      </c>
      <c r="AD299" s="83" t="s">
        <v>60</v>
      </c>
      <c r="AE299" s="83"/>
    </row>
    <row r="300" s="39" customFormat="1" ht="141" spans="1:31">
      <c r="A300" s="79">
        <v>291</v>
      </c>
      <c r="B300" s="83" t="s">
        <v>191</v>
      </c>
      <c r="C300" s="83" t="s">
        <v>192</v>
      </c>
      <c r="D300" s="83" t="s">
        <v>249</v>
      </c>
      <c r="E300" s="83" t="s">
        <v>1232</v>
      </c>
      <c r="F300" s="83" t="s">
        <v>49</v>
      </c>
      <c r="G300" s="83" t="s">
        <v>195</v>
      </c>
      <c r="H300" s="83" t="s">
        <v>674</v>
      </c>
      <c r="I300" s="83">
        <v>2026.1</v>
      </c>
      <c r="J300" s="83">
        <v>2016.12</v>
      </c>
      <c r="K300" s="88">
        <v>15.31</v>
      </c>
      <c r="L300" s="88">
        <v>15.31</v>
      </c>
      <c r="M300" s="83">
        <v>0</v>
      </c>
      <c r="N300" s="83">
        <v>0</v>
      </c>
      <c r="O300" s="83" t="s">
        <v>1233</v>
      </c>
      <c r="P300" s="83" t="s">
        <v>253</v>
      </c>
      <c r="Q300" s="83" t="s">
        <v>254</v>
      </c>
      <c r="R300" s="83" t="s">
        <v>60</v>
      </c>
      <c r="S300" s="83" t="s">
        <v>255</v>
      </c>
      <c r="T300" s="83" t="s">
        <v>255</v>
      </c>
      <c r="U300" s="83" t="s">
        <v>256</v>
      </c>
      <c r="V300" s="83" t="s">
        <v>257</v>
      </c>
      <c r="W300" s="83">
        <v>590</v>
      </c>
      <c r="X300" s="83">
        <v>1674</v>
      </c>
      <c r="Y300" s="83"/>
      <c r="Z300" s="83"/>
      <c r="AA300" s="83">
        <v>6696</v>
      </c>
      <c r="AB300" s="83" t="s">
        <v>60</v>
      </c>
      <c r="AC300" s="83" t="s">
        <v>56</v>
      </c>
      <c r="AD300" s="83" t="s">
        <v>60</v>
      </c>
      <c r="AE300" s="116"/>
    </row>
    <row r="301" s="39" customFormat="1" ht="139" customHeight="1" spans="1:31">
      <c r="A301" s="79">
        <v>292</v>
      </c>
      <c r="B301" s="83" t="s">
        <v>61</v>
      </c>
      <c r="C301" s="83" t="s">
        <v>68</v>
      </c>
      <c r="D301" s="83" t="s">
        <v>69</v>
      </c>
      <c r="E301" s="83" t="s">
        <v>1234</v>
      </c>
      <c r="F301" s="83" t="s">
        <v>49</v>
      </c>
      <c r="G301" s="83" t="s">
        <v>159</v>
      </c>
      <c r="H301" s="83" t="s">
        <v>234</v>
      </c>
      <c r="I301" s="83" t="s">
        <v>51</v>
      </c>
      <c r="J301" s="83" t="s">
        <v>161</v>
      </c>
      <c r="K301" s="88">
        <v>220</v>
      </c>
      <c r="L301" s="88">
        <v>220</v>
      </c>
      <c r="M301" s="83">
        <v>0</v>
      </c>
      <c r="N301" s="83">
        <v>0</v>
      </c>
      <c r="O301" s="83" t="s">
        <v>1235</v>
      </c>
      <c r="P301" s="83" t="s">
        <v>1236</v>
      </c>
      <c r="Q301" s="83" t="s">
        <v>1237</v>
      </c>
      <c r="R301" s="83" t="s">
        <v>60</v>
      </c>
      <c r="S301" s="83" t="s">
        <v>326</v>
      </c>
      <c r="T301" s="83" t="s">
        <v>326</v>
      </c>
      <c r="U301" s="83" t="s">
        <v>327</v>
      </c>
      <c r="V301" s="83">
        <v>18977251788</v>
      </c>
      <c r="W301" s="83">
        <v>50</v>
      </c>
      <c r="X301" s="83">
        <v>300</v>
      </c>
      <c r="Y301" s="83">
        <v>20</v>
      </c>
      <c r="Z301" s="83">
        <v>100</v>
      </c>
      <c r="AA301" s="83">
        <v>300</v>
      </c>
      <c r="AB301" s="83" t="s">
        <v>60</v>
      </c>
      <c r="AC301" s="83" t="s">
        <v>56</v>
      </c>
      <c r="AD301" s="83" t="s">
        <v>60</v>
      </c>
      <c r="AE301" s="83"/>
    </row>
    <row r="302" s="39" customFormat="1" ht="139" customHeight="1" spans="1:31">
      <c r="A302" s="79">
        <v>293</v>
      </c>
      <c r="B302" s="83" t="s">
        <v>61</v>
      </c>
      <c r="C302" s="83" t="s">
        <v>68</v>
      </c>
      <c r="D302" s="83" t="s">
        <v>69</v>
      </c>
      <c r="E302" s="83" t="s">
        <v>1238</v>
      </c>
      <c r="F302" s="83" t="s">
        <v>49</v>
      </c>
      <c r="G302" s="83" t="s">
        <v>159</v>
      </c>
      <c r="H302" s="83" t="s">
        <v>505</v>
      </c>
      <c r="I302" s="83" t="s">
        <v>51</v>
      </c>
      <c r="J302" s="83" t="s">
        <v>161</v>
      </c>
      <c r="K302" s="88">
        <v>250</v>
      </c>
      <c r="L302" s="88">
        <v>250</v>
      </c>
      <c r="M302" s="83">
        <v>0</v>
      </c>
      <c r="N302" s="83">
        <v>0</v>
      </c>
      <c r="O302" s="83" t="s">
        <v>1239</v>
      </c>
      <c r="P302" s="83" t="s">
        <v>1236</v>
      </c>
      <c r="Q302" s="83" t="s">
        <v>1237</v>
      </c>
      <c r="R302" s="83" t="s">
        <v>60</v>
      </c>
      <c r="S302" s="83" t="s">
        <v>326</v>
      </c>
      <c r="T302" s="83" t="s">
        <v>326</v>
      </c>
      <c r="U302" s="83" t="s">
        <v>327</v>
      </c>
      <c r="V302" s="83">
        <v>18977251788</v>
      </c>
      <c r="W302" s="83">
        <v>100</v>
      </c>
      <c r="X302" s="83">
        <v>500</v>
      </c>
      <c r="Y302" s="83">
        <v>50</v>
      </c>
      <c r="Z302" s="83">
        <v>300</v>
      </c>
      <c r="AA302" s="83">
        <v>500</v>
      </c>
      <c r="AB302" s="83" t="s">
        <v>60</v>
      </c>
      <c r="AC302" s="83" t="s">
        <v>56</v>
      </c>
      <c r="AD302" s="83" t="s">
        <v>60</v>
      </c>
      <c r="AE302" s="83"/>
    </row>
    <row r="303" s="42" customFormat="1" ht="141" spans="1:31">
      <c r="A303" s="79">
        <v>294</v>
      </c>
      <c r="B303" s="83" t="s">
        <v>191</v>
      </c>
      <c r="C303" s="83" t="s">
        <v>278</v>
      </c>
      <c r="D303" s="83" t="s">
        <v>333</v>
      </c>
      <c r="E303" s="83" t="s">
        <v>1240</v>
      </c>
      <c r="F303" s="83" t="s">
        <v>49</v>
      </c>
      <c r="G303" s="83" t="s">
        <v>152</v>
      </c>
      <c r="H303" s="83" t="s">
        <v>396</v>
      </c>
      <c r="I303" s="83" t="s">
        <v>110</v>
      </c>
      <c r="J303" s="83" t="s">
        <v>299</v>
      </c>
      <c r="K303" s="88">
        <v>220</v>
      </c>
      <c r="L303" s="88">
        <v>220</v>
      </c>
      <c r="M303" s="83">
        <v>0</v>
      </c>
      <c r="N303" s="83">
        <v>0</v>
      </c>
      <c r="O303" s="83" t="s">
        <v>1241</v>
      </c>
      <c r="P303" s="83" t="s">
        <v>1242</v>
      </c>
      <c r="Q303" s="83" t="s">
        <v>355</v>
      </c>
      <c r="R303" s="83" t="s">
        <v>56</v>
      </c>
      <c r="S303" s="83" t="s">
        <v>339</v>
      </c>
      <c r="T303" s="83" t="s">
        <v>340</v>
      </c>
      <c r="U303" s="83" t="s">
        <v>341</v>
      </c>
      <c r="V303" s="83">
        <v>18276892250</v>
      </c>
      <c r="W303" s="83">
        <v>335</v>
      </c>
      <c r="X303" s="83">
        <v>1097</v>
      </c>
      <c r="Y303" s="83">
        <v>49</v>
      </c>
      <c r="Z303" s="83">
        <v>193</v>
      </c>
      <c r="AA303" s="83">
        <v>1097</v>
      </c>
      <c r="AB303" s="83" t="s">
        <v>60</v>
      </c>
      <c r="AC303" s="83" t="s">
        <v>60</v>
      </c>
      <c r="AD303" s="83" t="s">
        <v>60</v>
      </c>
      <c r="AE303" s="83"/>
    </row>
    <row r="304" s="42" customFormat="1" ht="141" spans="1:31">
      <c r="A304" s="79">
        <v>295</v>
      </c>
      <c r="B304" s="83" t="s">
        <v>191</v>
      </c>
      <c r="C304" s="83" t="s">
        <v>278</v>
      </c>
      <c r="D304" s="83" t="s">
        <v>333</v>
      </c>
      <c r="E304" s="83" t="s">
        <v>1243</v>
      </c>
      <c r="F304" s="83" t="s">
        <v>49</v>
      </c>
      <c r="G304" s="83" t="s">
        <v>195</v>
      </c>
      <c r="H304" s="83" t="s">
        <v>403</v>
      </c>
      <c r="I304" s="83" t="s">
        <v>110</v>
      </c>
      <c r="J304" s="83" t="s">
        <v>299</v>
      </c>
      <c r="K304" s="88">
        <v>60</v>
      </c>
      <c r="L304" s="88">
        <v>60</v>
      </c>
      <c r="M304" s="83">
        <v>0</v>
      </c>
      <c r="N304" s="83">
        <v>0</v>
      </c>
      <c r="O304" s="83" t="s">
        <v>1244</v>
      </c>
      <c r="P304" s="83" t="s">
        <v>1245</v>
      </c>
      <c r="Q304" s="83" t="s">
        <v>355</v>
      </c>
      <c r="R304" s="83" t="s">
        <v>56</v>
      </c>
      <c r="S304" s="83" t="s">
        <v>339</v>
      </c>
      <c r="T304" s="83" t="s">
        <v>379</v>
      </c>
      <c r="U304" s="83" t="s">
        <v>380</v>
      </c>
      <c r="V304" s="83">
        <v>15878218650</v>
      </c>
      <c r="W304" s="88">
        <v>54</v>
      </c>
      <c r="X304" s="88">
        <v>198</v>
      </c>
      <c r="Y304" s="88">
        <v>22</v>
      </c>
      <c r="Z304" s="88">
        <v>84</v>
      </c>
      <c r="AA304" s="102">
        <v>198</v>
      </c>
      <c r="AB304" s="102" t="s">
        <v>60</v>
      </c>
      <c r="AC304" s="102" t="s">
        <v>60</v>
      </c>
      <c r="AD304" s="83" t="s">
        <v>60</v>
      </c>
      <c r="AE304" s="102"/>
    </row>
    <row r="305" s="39" customFormat="1" customHeight="1" spans="1:31">
      <c r="A305" s="79">
        <v>296</v>
      </c>
      <c r="B305" s="83" t="s">
        <v>191</v>
      </c>
      <c r="C305" s="83" t="s">
        <v>278</v>
      </c>
      <c r="D305" s="83" t="s">
        <v>333</v>
      </c>
      <c r="E305" s="83" t="s">
        <v>1246</v>
      </c>
      <c r="F305" s="83" t="s">
        <v>49</v>
      </c>
      <c r="G305" s="83" t="s">
        <v>152</v>
      </c>
      <c r="H305" s="83" t="s">
        <v>396</v>
      </c>
      <c r="I305" s="83" t="s">
        <v>110</v>
      </c>
      <c r="J305" s="83" t="s">
        <v>299</v>
      </c>
      <c r="K305" s="88">
        <v>48</v>
      </c>
      <c r="L305" s="88">
        <v>48</v>
      </c>
      <c r="M305" s="83">
        <v>0</v>
      </c>
      <c r="N305" s="83">
        <v>0</v>
      </c>
      <c r="O305" s="83" t="s">
        <v>1247</v>
      </c>
      <c r="P305" s="83" t="s">
        <v>337</v>
      </c>
      <c r="Q305" s="83" t="s">
        <v>355</v>
      </c>
      <c r="R305" s="83" t="s">
        <v>56</v>
      </c>
      <c r="S305" s="83" t="s">
        <v>339</v>
      </c>
      <c r="T305" s="83" t="s">
        <v>340</v>
      </c>
      <c r="U305" s="83" t="s">
        <v>341</v>
      </c>
      <c r="V305" s="83">
        <v>18276892250</v>
      </c>
      <c r="W305" s="117">
        <v>198</v>
      </c>
      <c r="X305" s="117">
        <v>396</v>
      </c>
      <c r="Y305" s="117">
        <v>33</v>
      </c>
      <c r="Z305" s="117">
        <v>109</v>
      </c>
      <c r="AA305" s="117">
        <v>396</v>
      </c>
      <c r="AB305" s="83" t="s">
        <v>60</v>
      </c>
      <c r="AC305" s="83" t="s">
        <v>60</v>
      </c>
      <c r="AD305" s="83" t="s">
        <v>60</v>
      </c>
      <c r="AE305" s="93"/>
    </row>
    <row r="306" s="42" customFormat="1" ht="141" spans="1:31">
      <c r="A306" s="79">
        <v>297</v>
      </c>
      <c r="B306" s="83" t="s">
        <v>191</v>
      </c>
      <c r="C306" s="83" t="s">
        <v>192</v>
      </c>
      <c r="D306" s="83" t="s">
        <v>275</v>
      </c>
      <c r="E306" s="83" t="s">
        <v>1248</v>
      </c>
      <c r="F306" s="83" t="s">
        <v>49</v>
      </c>
      <c r="G306" s="83" t="s">
        <v>152</v>
      </c>
      <c r="H306" s="83" t="s">
        <v>866</v>
      </c>
      <c r="I306" s="83" t="s">
        <v>436</v>
      </c>
      <c r="J306" s="83" t="s">
        <v>130</v>
      </c>
      <c r="K306" s="88">
        <v>15</v>
      </c>
      <c r="L306" s="88">
        <v>15</v>
      </c>
      <c r="M306" s="83">
        <v>0</v>
      </c>
      <c r="N306" s="83">
        <v>0</v>
      </c>
      <c r="O306" s="83" t="s">
        <v>1249</v>
      </c>
      <c r="P306" s="83" t="s">
        <v>1250</v>
      </c>
      <c r="Q306" s="83" t="s">
        <v>1251</v>
      </c>
      <c r="R306" s="83" t="s">
        <v>56</v>
      </c>
      <c r="S306" s="83" t="s">
        <v>424</v>
      </c>
      <c r="T306" s="83" t="s">
        <v>425</v>
      </c>
      <c r="U306" s="83" t="s">
        <v>426</v>
      </c>
      <c r="V306" s="83" t="s">
        <v>427</v>
      </c>
      <c r="W306" s="83">
        <v>28</v>
      </c>
      <c r="X306" s="83">
        <v>126</v>
      </c>
      <c r="Y306" s="83">
        <v>8</v>
      </c>
      <c r="Z306" s="83">
        <v>32</v>
      </c>
      <c r="AA306" s="83">
        <v>126</v>
      </c>
      <c r="AB306" s="83" t="s">
        <v>60</v>
      </c>
      <c r="AC306" s="83" t="s">
        <v>60</v>
      </c>
      <c r="AD306" s="83" t="s">
        <v>60</v>
      </c>
      <c r="AE306" s="83"/>
    </row>
    <row r="307" s="42" customFormat="1" ht="105.75" spans="1:31">
      <c r="A307" s="79">
        <v>298</v>
      </c>
      <c r="B307" s="83" t="s">
        <v>61</v>
      </c>
      <c r="C307" s="83" t="s">
        <v>94</v>
      </c>
      <c r="D307" s="83" t="s">
        <v>95</v>
      </c>
      <c r="E307" s="83" t="s">
        <v>1252</v>
      </c>
      <c r="F307" s="83" t="s">
        <v>49</v>
      </c>
      <c r="G307" s="83" t="s">
        <v>206</v>
      </c>
      <c r="H307" s="83" t="s">
        <v>809</v>
      </c>
      <c r="I307" s="83" t="s">
        <v>174</v>
      </c>
      <c r="J307" s="83" t="s">
        <v>175</v>
      </c>
      <c r="K307" s="88">
        <v>55</v>
      </c>
      <c r="L307" s="88">
        <v>55</v>
      </c>
      <c r="M307" s="83">
        <v>0</v>
      </c>
      <c r="N307" s="83">
        <v>0</v>
      </c>
      <c r="O307" s="83" t="s">
        <v>1253</v>
      </c>
      <c r="P307" s="83" t="s">
        <v>1254</v>
      </c>
      <c r="Q307" s="83" t="s">
        <v>423</v>
      </c>
      <c r="R307" s="83" t="s">
        <v>56</v>
      </c>
      <c r="S307" s="83" t="s">
        <v>424</v>
      </c>
      <c r="T307" s="83" t="s">
        <v>425</v>
      </c>
      <c r="U307" s="83" t="s">
        <v>426</v>
      </c>
      <c r="V307" s="83" t="s">
        <v>427</v>
      </c>
      <c r="W307" s="83">
        <v>188</v>
      </c>
      <c r="X307" s="83">
        <v>791</v>
      </c>
      <c r="Y307" s="83">
        <v>35</v>
      </c>
      <c r="Z307" s="83">
        <v>195</v>
      </c>
      <c r="AA307" s="83">
        <v>791</v>
      </c>
      <c r="AB307" s="83" t="s">
        <v>60</v>
      </c>
      <c r="AC307" s="83" t="s">
        <v>60</v>
      </c>
      <c r="AD307" s="83" t="s">
        <v>60</v>
      </c>
      <c r="AE307" s="83"/>
    </row>
    <row r="308" s="42" customFormat="1" ht="123" customHeight="1" spans="1:31">
      <c r="A308" s="79">
        <v>299</v>
      </c>
      <c r="B308" s="83" t="s">
        <v>61</v>
      </c>
      <c r="C308" s="83" t="s">
        <v>94</v>
      </c>
      <c r="D308" s="83" t="s">
        <v>95</v>
      </c>
      <c r="E308" s="83" t="s">
        <v>1255</v>
      </c>
      <c r="F308" s="83" t="s">
        <v>49</v>
      </c>
      <c r="G308" s="83" t="s">
        <v>159</v>
      </c>
      <c r="H308" s="83" t="s">
        <v>505</v>
      </c>
      <c r="I308" s="83" t="s">
        <v>478</v>
      </c>
      <c r="J308" s="83" t="s">
        <v>479</v>
      </c>
      <c r="K308" s="88">
        <v>60</v>
      </c>
      <c r="L308" s="88">
        <v>60</v>
      </c>
      <c r="M308" s="83">
        <v>0</v>
      </c>
      <c r="N308" s="83">
        <v>0</v>
      </c>
      <c r="O308" s="83" t="s">
        <v>1256</v>
      </c>
      <c r="P308" s="83" t="s">
        <v>1257</v>
      </c>
      <c r="Q308" s="83" t="s">
        <v>565</v>
      </c>
      <c r="R308" s="83" t="s">
        <v>56</v>
      </c>
      <c r="S308" s="83" t="s">
        <v>372</v>
      </c>
      <c r="T308" s="83" t="s">
        <v>372</v>
      </c>
      <c r="U308" s="83" t="s">
        <v>373</v>
      </c>
      <c r="V308" s="83" t="s">
        <v>374</v>
      </c>
      <c r="W308" s="83">
        <v>65</v>
      </c>
      <c r="X308" s="83">
        <v>312</v>
      </c>
      <c r="Y308" s="83">
        <v>8</v>
      </c>
      <c r="Z308" s="83">
        <v>31</v>
      </c>
      <c r="AA308" s="83">
        <v>312</v>
      </c>
      <c r="AB308" s="83" t="s">
        <v>60</v>
      </c>
      <c r="AC308" s="83" t="s">
        <v>60</v>
      </c>
      <c r="AD308" s="83" t="s">
        <v>60</v>
      </c>
      <c r="AE308" s="83"/>
    </row>
    <row r="309" s="42" customFormat="1" ht="125" customHeight="1" spans="1:31">
      <c r="A309" s="79">
        <v>300</v>
      </c>
      <c r="B309" s="83" t="s">
        <v>191</v>
      </c>
      <c r="C309" s="83" t="s">
        <v>192</v>
      </c>
      <c r="D309" s="83" t="s">
        <v>249</v>
      </c>
      <c r="E309" s="83" t="s">
        <v>1258</v>
      </c>
      <c r="F309" s="83" t="s">
        <v>49</v>
      </c>
      <c r="G309" s="83" t="s">
        <v>159</v>
      </c>
      <c r="H309" s="83" t="s">
        <v>1259</v>
      </c>
      <c r="I309" s="83" t="s">
        <v>472</v>
      </c>
      <c r="J309" s="83" t="s">
        <v>567</v>
      </c>
      <c r="K309" s="88">
        <v>135</v>
      </c>
      <c r="L309" s="88">
        <v>135</v>
      </c>
      <c r="M309" s="83">
        <v>0</v>
      </c>
      <c r="N309" s="83">
        <v>0</v>
      </c>
      <c r="O309" s="83" t="s">
        <v>1260</v>
      </c>
      <c r="P309" s="83" t="s">
        <v>1261</v>
      </c>
      <c r="Q309" s="83" t="s">
        <v>1262</v>
      </c>
      <c r="R309" s="83" t="s">
        <v>56</v>
      </c>
      <c r="S309" s="83" t="s">
        <v>372</v>
      </c>
      <c r="T309" s="83" t="s">
        <v>372</v>
      </c>
      <c r="U309" s="83" t="s">
        <v>373</v>
      </c>
      <c r="V309" s="83" t="s">
        <v>374</v>
      </c>
      <c r="W309" s="83">
        <v>301</v>
      </c>
      <c r="X309" s="83">
        <v>1098</v>
      </c>
      <c r="Y309" s="83">
        <v>98</v>
      </c>
      <c r="Z309" s="83">
        <v>377</v>
      </c>
      <c r="AA309" s="83">
        <v>1098</v>
      </c>
      <c r="AB309" s="83" t="s">
        <v>60</v>
      </c>
      <c r="AC309" s="83" t="s">
        <v>60</v>
      </c>
      <c r="AD309" s="83" t="s">
        <v>60</v>
      </c>
      <c r="AE309" s="83"/>
    </row>
    <row r="310" s="42" customFormat="1" ht="116" customHeight="1" spans="1:31">
      <c r="A310" s="79">
        <v>301</v>
      </c>
      <c r="B310" s="83" t="s">
        <v>191</v>
      </c>
      <c r="C310" s="83" t="s">
        <v>192</v>
      </c>
      <c r="D310" s="83" t="s">
        <v>193</v>
      </c>
      <c r="E310" s="83" t="s">
        <v>1263</v>
      </c>
      <c r="F310" s="83" t="s">
        <v>49</v>
      </c>
      <c r="G310" s="83" t="s">
        <v>159</v>
      </c>
      <c r="H310" s="83" t="s">
        <v>1264</v>
      </c>
      <c r="I310" s="83" t="s">
        <v>1265</v>
      </c>
      <c r="J310" s="83" t="s">
        <v>1266</v>
      </c>
      <c r="K310" s="88">
        <v>200</v>
      </c>
      <c r="L310" s="88">
        <v>200</v>
      </c>
      <c r="M310" s="83">
        <v>0</v>
      </c>
      <c r="N310" s="83">
        <v>0</v>
      </c>
      <c r="O310" s="83" t="s">
        <v>1267</v>
      </c>
      <c r="P310" s="83" t="s">
        <v>1268</v>
      </c>
      <c r="Q310" s="83" t="s">
        <v>493</v>
      </c>
      <c r="R310" s="83" t="s">
        <v>56</v>
      </c>
      <c r="S310" s="83" t="s">
        <v>372</v>
      </c>
      <c r="T310" s="83" t="s">
        <v>372</v>
      </c>
      <c r="U310" s="83" t="s">
        <v>373</v>
      </c>
      <c r="V310" s="83" t="s">
        <v>374</v>
      </c>
      <c r="W310" s="83">
        <v>576</v>
      </c>
      <c r="X310" s="83">
        <v>2143</v>
      </c>
      <c r="Y310" s="83">
        <v>61</v>
      </c>
      <c r="Z310" s="83">
        <v>183</v>
      </c>
      <c r="AA310" s="83">
        <v>2143</v>
      </c>
      <c r="AB310" s="83" t="s">
        <v>60</v>
      </c>
      <c r="AC310" s="83" t="s">
        <v>60</v>
      </c>
      <c r="AD310" s="83" t="s">
        <v>60</v>
      </c>
      <c r="AE310" s="83"/>
    </row>
    <row r="311" s="42" customFormat="1" ht="116" customHeight="1" spans="1:31">
      <c r="A311" s="79">
        <v>302</v>
      </c>
      <c r="B311" s="83" t="s">
        <v>191</v>
      </c>
      <c r="C311" s="83" t="s">
        <v>192</v>
      </c>
      <c r="D311" s="83" t="s">
        <v>193</v>
      </c>
      <c r="E311" s="83" t="s">
        <v>1269</v>
      </c>
      <c r="F311" s="83" t="s">
        <v>49</v>
      </c>
      <c r="G311" s="83" t="s">
        <v>159</v>
      </c>
      <c r="H311" s="83" t="s">
        <v>1270</v>
      </c>
      <c r="I311" s="83" t="s">
        <v>478</v>
      </c>
      <c r="J311" s="83" t="s">
        <v>479</v>
      </c>
      <c r="K311" s="88">
        <v>45</v>
      </c>
      <c r="L311" s="88">
        <v>45</v>
      </c>
      <c r="M311" s="83">
        <v>0</v>
      </c>
      <c r="N311" s="83">
        <v>0</v>
      </c>
      <c r="O311" s="83" t="s">
        <v>1271</v>
      </c>
      <c r="P311" s="83" t="s">
        <v>1272</v>
      </c>
      <c r="Q311" s="83" t="s">
        <v>493</v>
      </c>
      <c r="R311" s="83" t="s">
        <v>56</v>
      </c>
      <c r="S311" s="83" t="s">
        <v>372</v>
      </c>
      <c r="T311" s="83" t="s">
        <v>372</v>
      </c>
      <c r="U311" s="83" t="s">
        <v>373</v>
      </c>
      <c r="V311" s="83" t="s">
        <v>374</v>
      </c>
      <c r="W311" s="83">
        <v>22</v>
      </c>
      <c r="X311" s="83">
        <v>120</v>
      </c>
      <c r="Y311" s="83">
        <v>5</v>
      </c>
      <c r="Z311" s="83">
        <v>25</v>
      </c>
      <c r="AA311" s="83">
        <v>120</v>
      </c>
      <c r="AB311" s="83" t="s">
        <v>60</v>
      </c>
      <c r="AC311" s="83" t="s">
        <v>60</v>
      </c>
      <c r="AD311" s="83" t="s">
        <v>60</v>
      </c>
      <c r="AE311" s="83"/>
    </row>
    <row r="312" s="42" customFormat="1" ht="141" spans="1:31">
      <c r="A312" s="79">
        <v>303</v>
      </c>
      <c r="B312" s="83" t="s">
        <v>191</v>
      </c>
      <c r="C312" s="83" t="s">
        <v>192</v>
      </c>
      <c r="D312" s="83" t="s">
        <v>275</v>
      </c>
      <c r="E312" s="83" t="s">
        <v>1273</v>
      </c>
      <c r="F312" s="83" t="s">
        <v>49</v>
      </c>
      <c r="G312" s="83" t="s">
        <v>128</v>
      </c>
      <c r="H312" s="83" t="s">
        <v>614</v>
      </c>
      <c r="I312" s="83" t="s">
        <v>576</v>
      </c>
      <c r="J312" s="83" t="s">
        <v>329</v>
      </c>
      <c r="K312" s="88">
        <v>50</v>
      </c>
      <c r="L312" s="88">
        <v>50</v>
      </c>
      <c r="M312" s="83">
        <v>0</v>
      </c>
      <c r="N312" s="83">
        <v>0</v>
      </c>
      <c r="O312" s="83" t="s">
        <v>1274</v>
      </c>
      <c r="P312" s="83" t="s">
        <v>1275</v>
      </c>
      <c r="Q312" s="83" t="s">
        <v>254</v>
      </c>
      <c r="R312" s="83" t="s">
        <v>56</v>
      </c>
      <c r="S312" s="83" t="s">
        <v>579</v>
      </c>
      <c r="T312" s="83" t="s">
        <v>579</v>
      </c>
      <c r="U312" s="83" t="s">
        <v>580</v>
      </c>
      <c r="V312" s="83" t="s">
        <v>581</v>
      </c>
      <c r="W312" s="83">
        <v>88</v>
      </c>
      <c r="X312" s="83">
        <v>285</v>
      </c>
      <c r="Y312" s="83">
        <v>19</v>
      </c>
      <c r="Z312" s="83">
        <v>61</v>
      </c>
      <c r="AA312" s="83">
        <v>285</v>
      </c>
      <c r="AB312" s="83" t="s">
        <v>60</v>
      </c>
      <c r="AC312" s="83" t="s">
        <v>60</v>
      </c>
      <c r="AD312" s="83" t="s">
        <v>60</v>
      </c>
      <c r="AE312" s="83"/>
    </row>
    <row r="313" s="42" customFormat="1" ht="141" spans="1:31">
      <c r="A313" s="79">
        <v>304</v>
      </c>
      <c r="B313" s="83" t="s">
        <v>191</v>
      </c>
      <c r="C313" s="83" t="s">
        <v>192</v>
      </c>
      <c r="D313" s="83" t="s">
        <v>275</v>
      </c>
      <c r="E313" s="83" t="s">
        <v>1276</v>
      </c>
      <c r="F313" s="83" t="s">
        <v>49</v>
      </c>
      <c r="G313" s="83" t="s">
        <v>128</v>
      </c>
      <c r="H313" s="83" t="s">
        <v>1277</v>
      </c>
      <c r="I313" s="83" t="s">
        <v>576</v>
      </c>
      <c r="J313" s="83" t="s">
        <v>329</v>
      </c>
      <c r="K313" s="88">
        <v>65</v>
      </c>
      <c r="L313" s="88">
        <v>65</v>
      </c>
      <c r="M313" s="83">
        <v>0</v>
      </c>
      <c r="N313" s="83">
        <v>0</v>
      </c>
      <c r="O313" s="83" t="s">
        <v>1278</v>
      </c>
      <c r="P313" s="83" t="s">
        <v>313</v>
      </c>
      <c r="Q313" s="83" t="s">
        <v>254</v>
      </c>
      <c r="R313" s="83" t="s">
        <v>56</v>
      </c>
      <c r="S313" s="83" t="s">
        <v>579</v>
      </c>
      <c r="T313" s="83" t="s">
        <v>579</v>
      </c>
      <c r="U313" s="83" t="s">
        <v>580</v>
      </c>
      <c r="V313" s="83" t="s">
        <v>581</v>
      </c>
      <c r="W313" s="83">
        <v>55</v>
      </c>
      <c r="X313" s="83">
        <v>181</v>
      </c>
      <c r="Y313" s="83">
        <v>19</v>
      </c>
      <c r="Z313" s="83">
        <v>65</v>
      </c>
      <c r="AA313" s="83">
        <v>181</v>
      </c>
      <c r="AB313" s="83" t="s">
        <v>60</v>
      </c>
      <c r="AC313" s="83" t="s">
        <v>60</v>
      </c>
      <c r="AD313" s="83" t="s">
        <v>60</v>
      </c>
      <c r="AE313" s="83"/>
    </row>
    <row r="314" s="42" customFormat="1" ht="122" customHeight="1" spans="1:31">
      <c r="A314" s="79">
        <v>305</v>
      </c>
      <c r="B314" s="83" t="s">
        <v>61</v>
      </c>
      <c r="C314" s="83" t="s">
        <v>68</v>
      </c>
      <c r="D314" s="83" t="s">
        <v>69</v>
      </c>
      <c r="E314" s="83" t="s">
        <v>1279</v>
      </c>
      <c r="F314" s="83" t="s">
        <v>1280</v>
      </c>
      <c r="G314" s="83" t="s">
        <v>1281</v>
      </c>
      <c r="H314" s="83" t="s">
        <v>259</v>
      </c>
      <c r="I314" s="83" t="s">
        <v>576</v>
      </c>
      <c r="J314" s="83" t="s">
        <v>329</v>
      </c>
      <c r="K314" s="88">
        <v>50</v>
      </c>
      <c r="L314" s="88">
        <v>50</v>
      </c>
      <c r="M314" s="83">
        <v>0</v>
      </c>
      <c r="N314" s="83">
        <v>0</v>
      </c>
      <c r="O314" s="83" t="s">
        <v>1282</v>
      </c>
      <c r="P314" s="83" t="s">
        <v>1283</v>
      </c>
      <c r="Q314" s="83" t="s">
        <v>254</v>
      </c>
      <c r="R314" s="83" t="s">
        <v>56</v>
      </c>
      <c r="S314" s="83" t="s">
        <v>579</v>
      </c>
      <c r="T314" s="83" t="s">
        <v>579</v>
      </c>
      <c r="U314" s="83" t="s">
        <v>580</v>
      </c>
      <c r="V314" s="83" t="s">
        <v>581</v>
      </c>
      <c r="W314" s="83">
        <v>37</v>
      </c>
      <c r="X314" s="83">
        <v>105</v>
      </c>
      <c r="Y314" s="83">
        <v>12</v>
      </c>
      <c r="Z314" s="83">
        <v>33</v>
      </c>
      <c r="AA314" s="83">
        <v>84</v>
      </c>
      <c r="AB314" s="83" t="s">
        <v>60</v>
      </c>
      <c r="AC314" s="83" t="s">
        <v>60</v>
      </c>
      <c r="AD314" s="83" t="s">
        <v>60</v>
      </c>
      <c r="AE314" s="83"/>
    </row>
    <row r="315" s="42" customFormat="1" ht="141" spans="1:31">
      <c r="A315" s="79">
        <v>306</v>
      </c>
      <c r="B315" s="83" t="s">
        <v>191</v>
      </c>
      <c r="C315" s="83" t="s">
        <v>192</v>
      </c>
      <c r="D315" s="83" t="s">
        <v>275</v>
      </c>
      <c r="E315" s="83" t="s">
        <v>1284</v>
      </c>
      <c r="F315" s="83" t="s">
        <v>49</v>
      </c>
      <c r="G315" s="83" t="s">
        <v>128</v>
      </c>
      <c r="H315" s="83" t="s">
        <v>1285</v>
      </c>
      <c r="I315" s="83" t="s">
        <v>576</v>
      </c>
      <c r="J315" s="83" t="s">
        <v>329</v>
      </c>
      <c r="K315" s="88">
        <v>16.25</v>
      </c>
      <c r="L315" s="88">
        <v>16.25</v>
      </c>
      <c r="M315" s="83">
        <v>0</v>
      </c>
      <c r="N315" s="83">
        <v>0</v>
      </c>
      <c r="O315" s="83" t="s">
        <v>1286</v>
      </c>
      <c r="P315" s="83" t="s">
        <v>593</v>
      </c>
      <c r="Q315" s="83" t="s">
        <v>254</v>
      </c>
      <c r="R315" s="83" t="s">
        <v>56</v>
      </c>
      <c r="S315" s="83" t="s">
        <v>579</v>
      </c>
      <c r="T315" s="83" t="s">
        <v>579</v>
      </c>
      <c r="U315" s="83" t="s">
        <v>580</v>
      </c>
      <c r="V315" s="83" t="s">
        <v>581</v>
      </c>
      <c r="W315" s="83">
        <v>38</v>
      </c>
      <c r="X315" s="83">
        <v>136</v>
      </c>
      <c r="Y315" s="83">
        <v>7</v>
      </c>
      <c r="Z315" s="83">
        <v>24</v>
      </c>
      <c r="AA315" s="83">
        <v>136</v>
      </c>
      <c r="AB315" s="83" t="s">
        <v>60</v>
      </c>
      <c r="AC315" s="83" t="s">
        <v>60</v>
      </c>
      <c r="AD315" s="83" t="s">
        <v>60</v>
      </c>
      <c r="AE315" s="83"/>
    </row>
    <row r="316" s="42" customFormat="1" ht="141" spans="1:31">
      <c r="A316" s="79">
        <v>307</v>
      </c>
      <c r="B316" s="83" t="s">
        <v>191</v>
      </c>
      <c r="C316" s="83" t="s">
        <v>192</v>
      </c>
      <c r="D316" s="83" t="s">
        <v>249</v>
      </c>
      <c r="E316" s="83" t="s">
        <v>1287</v>
      </c>
      <c r="F316" s="83" t="s">
        <v>49</v>
      </c>
      <c r="G316" s="83" t="s">
        <v>128</v>
      </c>
      <c r="H316" s="83" t="s">
        <v>1288</v>
      </c>
      <c r="I316" s="83" t="s">
        <v>576</v>
      </c>
      <c r="J316" s="83" t="s">
        <v>329</v>
      </c>
      <c r="K316" s="88">
        <v>30</v>
      </c>
      <c r="L316" s="88">
        <v>30</v>
      </c>
      <c r="M316" s="83">
        <v>0</v>
      </c>
      <c r="N316" s="83">
        <v>0</v>
      </c>
      <c r="O316" s="83" t="s">
        <v>1289</v>
      </c>
      <c r="P316" s="83" t="s">
        <v>1290</v>
      </c>
      <c r="Q316" s="83" t="s">
        <v>254</v>
      </c>
      <c r="R316" s="83" t="s">
        <v>56</v>
      </c>
      <c r="S316" s="83" t="s">
        <v>579</v>
      </c>
      <c r="T316" s="83" t="s">
        <v>579</v>
      </c>
      <c r="U316" s="83" t="s">
        <v>580</v>
      </c>
      <c r="V316" s="83" t="s">
        <v>581</v>
      </c>
      <c r="W316" s="83">
        <v>29</v>
      </c>
      <c r="X316" s="83">
        <v>93</v>
      </c>
      <c r="Y316" s="83">
        <v>14</v>
      </c>
      <c r="Z316" s="83">
        <v>43</v>
      </c>
      <c r="AA316" s="83">
        <v>93</v>
      </c>
      <c r="AB316" s="83" t="s">
        <v>60</v>
      </c>
      <c r="AC316" s="83" t="s">
        <v>60</v>
      </c>
      <c r="AD316" s="83" t="s">
        <v>60</v>
      </c>
      <c r="AE316" s="83"/>
    </row>
    <row r="317" s="42" customFormat="1" ht="141" spans="1:31">
      <c r="A317" s="79">
        <v>308</v>
      </c>
      <c r="B317" s="83" t="s">
        <v>191</v>
      </c>
      <c r="C317" s="83" t="s">
        <v>192</v>
      </c>
      <c r="D317" s="83" t="s">
        <v>275</v>
      </c>
      <c r="E317" s="83" t="s">
        <v>1291</v>
      </c>
      <c r="F317" s="83" t="s">
        <v>49</v>
      </c>
      <c r="G317" s="83" t="s">
        <v>128</v>
      </c>
      <c r="H317" s="83" t="s">
        <v>251</v>
      </c>
      <c r="I317" s="83" t="s">
        <v>576</v>
      </c>
      <c r="J317" s="83" t="s">
        <v>329</v>
      </c>
      <c r="K317" s="88">
        <v>100</v>
      </c>
      <c r="L317" s="88">
        <v>100</v>
      </c>
      <c r="M317" s="83">
        <v>0</v>
      </c>
      <c r="N317" s="83">
        <v>0</v>
      </c>
      <c r="O317" s="83" t="s">
        <v>1292</v>
      </c>
      <c r="P317" s="83" t="s">
        <v>482</v>
      </c>
      <c r="Q317" s="83" t="s">
        <v>254</v>
      </c>
      <c r="R317" s="83" t="s">
        <v>56</v>
      </c>
      <c r="S317" s="83" t="s">
        <v>579</v>
      </c>
      <c r="T317" s="83" t="s">
        <v>579</v>
      </c>
      <c r="U317" s="83" t="s">
        <v>580</v>
      </c>
      <c r="V317" s="83" t="s">
        <v>581</v>
      </c>
      <c r="W317" s="83">
        <v>50</v>
      </c>
      <c r="X317" s="83">
        <v>165</v>
      </c>
      <c r="Y317" s="83">
        <v>11</v>
      </c>
      <c r="Z317" s="83">
        <v>39</v>
      </c>
      <c r="AA317" s="83">
        <v>165</v>
      </c>
      <c r="AB317" s="83" t="s">
        <v>60</v>
      </c>
      <c r="AC317" s="83" t="s">
        <v>60</v>
      </c>
      <c r="AD317" s="83" t="s">
        <v>60</v>
      </c>
      <c r="AE317" s="83"/>
    </row>
    <row r="318" s="42" customFormat="1" ht="141" spans="1:31">
      <c r="A318" s="79">
        <v>309</v>
      </c>
      <c r="B318" s="83" t="s">
        <v>191</v>
      </c>
      <c r="C318" s="83" t="s">
        <v>737</v>
      </c>
      <c r="D318" s="83" t="s">
        <v>249</v>
      </c>
      <c r="E318" s="83" t="s">
        <v>1293</v>
      </c>
      <c r="F318" s="83" t="s">
        <v>49</v>
      </c>
      <c r="G318" s="83" t="s">
        <v>128</v>
      </c>
      <c r="H318" s="83" t="s">
        <v>259</v>
      </c>
      <c r="I318" s="83" t="s">
        <v>576</v>
      </c>
      <c r="J318" s="83" t="s">
        <v>584</v>
      </c>
      <c r="K318" s="88">
        <v>30</v>
      </c>
      <c r="L318" s="88">
        <v>30</v>
      </c>
      <c r="M318" s="83">
        <v>0</v>
      </c>
      <c r="N318" s="83">
        <v>0</v>
      </c>
      <c r="O318" s="83" t="s">
        <v>1294</v>
      </c>
      <c r="P318" s="83" t="s">
        <v>593</v>
      </c>
      <c r="Q318" s="83" t="s">
        <v>254</v>
      </c>
      <c r="R318" s="83" t="s">
        <v>56</v>
      </c>
      <c r="S318" s="83" t="s">
        <v>579</v>
      </c>
      <c r="T318" s="83" t="s">
        <v>579</v>
      </c>
      <c r="U318" s="83" t="s">
        <v>580</v>
      </c>
      <c r="V318" s="83" t="s">
        <v>581</v>
      </c>
      <c r="W318" s="83">
        <v>35</v>
      </c>
      <c r="X318" s="83">
        <v>117</v>
      </c>
      <c r="Y318" s="83">
        <v>11</v>
      </c>
      <c r="Z318" s="83">
        <v>39</v>
      </c>
      <c r="AA318" s="83">
        <v>117</v>
      </c>
      <c r="AB318" s="83" t="s">
        <v>60</v>
      </c>
      <c r="AC318" s="83" t="s">
        <v>60</v>
      </c>
      <c r="AD318" s="83" t="s">
        <v>60</v>
      </c>
      <c r="AE318" s="83"/>
    </row>
    <row r="319" s="42" customFormat="1" ht="141" spans="1:31">
      <c r="A319" s="79">
        <v>310</v>
      </c>
      <c r="B319" s="83" t="s">
        <v>61</v>
      </c>
      <c r="C319" s="83" t="s">
        <v>94</v>
      </c>
      <c r="D319" s="83" t="s">
        <v>95</v>
      </c>
      <c r="E319" s="83" t="s">
        <v>1295</v>
      </c>
      <c r="F319" s="83" t="s">
        <v>49</v>
      </c>
      <c r="G319" s="83" t="s">
        <v>310</v>
      </c>
      <c r="H319" s="83" t="s">
        <v>658</v>
      </c>
      <c r="I319" s="83" t="s">
        <v>628</v>
      </c>
      <c r="J319" s="83" t="s">
        <v>130</v>
      </c>
      <c r="K319" s="88">
        <v>200</v>
      </c>
      <c r="L319" s="88">
        <v>200</v>
      </c>
      <c r="M319" s="83">
        <v>0</v>
      </c>
      <c r="N319" s="83">
        <v>0</v>
      </c>
      <c r="O319" s="83" t="s">
        <v>1296</v>
      </c>
      <c r="P319" s="83" t="s">
        <v>1297</v>
      </c>
      <c r="Q319" s="83" t="s">
        <v>1298</v>
      </c>
      <c r="R319" s="83" t="s">
        <v>56</v>
      </c>
      <c r="S319" s="83" t="s">
        <v>316</v>
      </c>
      <c r="T319" s="83" t="s">
        <v>316</v>
      </c>
      <c r="U319" s="83" t="s">
        <v>317</v>
      </c>
      <c r="V319" s="83" t="s">
        <v>318</v>
      </c>
      <c r="W319" s="83">
        <v>687</v>
      </c>
      <c r="X319" s="83">
        <v>2023</v>
      </c>
      <c r="Y319" s="83">
        <v>227</v>
      </c>
      <c r="Z319" s="83">
        <v>758</v>
      </c>
      <c r="AA319" s="83">
        <v>2023</v>
      </c>
      <c r="AB319" s="83" t="s">
        <v>60</v>
      </c>
      <c r="AC319" s="83" t="s">
        <v>60</v>
      </c>
      <c r="AD319" s="83" t="s">
        <v>60</v>
      </c>
      <c r="AE319" s="83"/>
    </row>
    <row r="320" s="42" customFormat="1" ht="105.75" spans="1:31">
      <c r="A320" s="79">
        <v>311</v>
      </c>
      <c r="B320" s="83" t="s">
        <v>61</v>
      </c>
      <c r="C320" s="83" t="s">
        <v>94</v>
      </c>
      <c r="D320" s="83" t="s">
        <v>95</v>
      </c>
      <c r="E320" s="83" t="s">
        <v>1299</v>
      </c>
      <c r="F320" s="83" t="s">
        <v>49</v>
      </c>
      <c r="G320" s="83" t="s">
        <v>310</v>
      </c>
      <c r="H320" s="83" t="s">
        <v>632</v>
      </c>
      <c r="I320" s="83" t="s">
        <v>628</v>
      </c>
      <c r="J320" s="83" t="s">
        <v>130</v>
      </c>
      <c r="K320" s="88">
        <v>42</v>
      </c>
      <c r="L320" s="88">
        <v>42</v>
      </c>
      <c r="M320" s="83">
        <v>0</v>
      </c>
      <c r="N320" s="83">
        <v>0</v>
      </c>
      <c r="O320" s="83" t="s">
        <v>1300</v>
      </c>
      <c r="P320" s="83" t="s">
        <v>1301</v>
      </c>
      <c r="Q320" s="83" t="s">
        <v>144</v>
      </c>
      <c r="R320" s="83" t="s">
        <v>56</v>
      </c>
      <c r="S320" s="83" t="s">
        <v>316</v>
      </c>
      <c r="T320" s="83" t="s">
        <v>316</v>
      </c>
      <c r="U320" s="83" t="s">
        <v>317</v>
      </c>
      <c r="V320" s="83" t="s">
        <v>318</v>
      </c>
      <c r="W320" s="83">
        <v>85</v>
      </c>
      <c r="X320" s="83">
        <v>422</v>
      </c>
      <c r="Y320" s="83">
        <v>32</v>
      </c>
      <c r="Z320" s="83">
        <v>168</v>
      </c>
      <c r="AA320" s="83">
        <v>422</v>
      </c>
      <c r="AB320" s="83" t="s">
        <v>60</v>
      </c>
      <c r="AC320" s="83" t="s">
        <v>60</v>
      </c>
      <c r="AD320" s="83" t="s">
        <v>60</v>
      </c>
      <c r="AE320" s="83"/>
    </row>
    <row r="321" s="39" customFormat="1" ht="105.75" spans="1:31">
      <c r="A321" s="79">
        <v>312</v>
      </c>
      <c r="B321" s="83" t="s">
        <v>61</v>
      </c>
      <c r="C321" s="83" t="s">
        <v>94</v>
      </c>
      <c r="D321" s="83" t="s">
        <v>95</v>
      </c>
      <c r="E321" s="83" t="s">
        <v>1302</v>
      </c>
      <c r="F321" s="83" t="s">
        <v>49</v>
      </c>
      <c r="G321" s="83" t="s">
        <v>310</v>
      </c>
      <c r="H321" s="83" t="s">
        <v>632</v>
      </c>
      <c r="I321" s="83" t="s">
        <v>628</v>
      </c>
      <c r="J321" s="83" t="s">
        <v>130</v>
      </c>
      <c r="K321" s="88">
        <v>58</v>
      </c>
      <c r="L321" s="88">
        <v>58</v>
      </c>
      <c r="M321" s="83">
        <v>0</v>
      </c>
      <c r="N321" s="83">
        <v>0</v>
      </c>
      <c r="O321" s="83" t="s">
        <v>1303</v>
      </c>
      <c r="P321" s="83" t="s">
        <v>663</v>
      </c>
      <c r="Q321" s="83" t="s">
        <v>144</v>
      </c>
      <c r="R321" s="83" t="s">
        <v>56</v>
      </c>
      <c r="S321" s="83" t="s">
        <v>316</v>
      </c>
      <c r="T321" s="83" t="s">
        <v>316</v>
      </c>
      <c r="U321" s="83" t="s">
        <v>317</v>
      </c>
      <c r="V321" s="83" t="s">
        <v>318</v>
      </c>
      <c r="W321" s="83">
        <v>72</v>
      </c>
      <c r="X321" s="83">
        <v>268</v>
      </c>
      <c r="Y321" s="83">
        <v>27</v>
      </c>
      <c r="Z321" s="83">
        <v>86</v>
      </c>
      <c r="AA321" s="83">
        <v>268</v>
      </c>
      <c r="AB321" s="83" t="s">
        <v>60</v>
      </c>
      <c r="AC321" s="83" t="s">
        <v>60</v>
      </c>
      <c r="AD321" s="83" t="s">
        <v>60</v>
      </c>
      <c r="AE321" s="83"/>
    </row>
    <row r="322" s="42" customFormat="1" ht="105.75" spans="1:31">
      <c r="A322" s="79">
        <v>313</v>
      </c>
      <c r="B322" s="83" t="s">
        <v>61</v>
      </c>
      <c r="C322" s="83" t="s">
        <v>68</v>
      </c>
      <c r="D322" s="83" t="s">
        <v>69</v>
      </c>
      <c r="E322" s="83" t="s">
        <v>1304</v>
      </c>
      <c r="F322" s="83" t="s">
        <v>49</v>
      </c>
      <c r="G322" s="83" t="s">
        <v>195</v>
      </c>
      <c r="H322" s="83" t="s">
        <v>690</v>
      </c>
      <c r="I322" s="83" t="s">
        <v>628</v>
      </c>
      <c r="J322" s="83" t="s">
        <v>329</v>
      </c>
      <c r="K322" s="88">
        <v>30</v>
      </c>
      <c r="L322" s="88">
        <v>30</v>
      </c>
      <c r="M322" s="83">
        <v>0</v>
      </c>
      <c r="N322" s="83">
        <v>0</v>
      </c>
      <c r="O322" s="83" t="s">
        <v>1305</v>
      </c>
      <c r="P322" s="83" t="s">
        <v>1306</v>
      </c>
      <c r="Q322" s="83" t="s">
        <v>1307</v>
      </c>
      <c r="R322" s="83" t="s">
        <v>56</v>
      </c>
      <c r="S322" s="83" t="s">
        <v>379</v>
      </c>
      <c r="T322" s="83" t="s">
        <v>379</v>
      </c>
      <c r="U322" s="83" t="s">
        <v>380</v>
      </c>
      <c r="V322" s="83" t="str">
        <f>V320</f>
        <v>0772-8322086</v>
      </c>
      <c r="W322" s="83">
        <v>372</v>
      </c>
      <c r="X322" s="83">
        <v>1259</v>
      </c>
      <c r="Y322" s="83">
        <v>74</v>
      </c>
      <c r="Z322" s="83">
        <v>286</v>
      </c>
      <c r="AA322" s="83">
        <v>1259</v>
      </c>
      <c r="AB322" s="83" t="s">
        <v>60</v>
      </c>
      <c r="AC322" s="83" t="s">
        <v>60</v>
      </c>
      <c r="AD322" s="83" t="s">
        <v>60</v>
      </c>
      <c r="AE322" s="83"/>
    </row>
    <row r="323" s="42" customFormat="1" ht="141" spans="1:31">
      <c r="A323" s="79">
        <v>314</v>
      </c>
      <c r="B323" s="83" t="s">
        <v>191</v>
      </c>
      <c r="C323" s="83" t="s">
        <v>192</v>
      </c>
      <c r="D323" s="83" t="s">
        <v>275</v>
      </c>
      <c r="E323" s="83" t="s">
        <v>1308</v>
      </c>
      <c r="F323" s="83" t="s">
        <v>49</v>
      </c>
      <c r="G323" s="83" t="s">
        <v>195</v>
      </c>
      <c r="H323" s="83" t="s">
        <v>1309</v>
      </c>
      <c r="I323" s="83" t="s">
        <v>716</v>
      </c>
      <c r="J323" s="83" t="s">
        <v>329</v>
      </c>
      <c r="K323" s="88">
        <v>50</v>
      </c>
      <c r="L323" s="88">
        <v>50</v>
      </c>
      <c r="M323" s="83">
        <v>0</v>
      </c>
      <c r="N323" s="83">
        <v>0</v>
      </c>
      <c r="O323" s="83" t="s">
        <v>1310</v>
      </c>
      <c r="P323" s="83" t="s">
        <v>1311</v>
      </c>
      <c r="Q323" s="83" t="s">
        <v>1312</v>
      </c>
      <c r="R323" s="83" t="s">
        <v>56</v>
      </c>
      <c r="S323" s="83" t="s">
        <v>379</v>
      </c>
      <c r="T323" s="83" t="s">
        <v>379</v>
      </c>
      <c r="U323" s="83" t="s">
        <v>380</v>
      </c>
      <c r="V323" s="83">
        <v>15878218650</v>
      </c>
      <c r="W323" s="83">
        <v>130</v>
      </c>
      <c r="X323" s="83">
        <v>440</v>
      </c>
      <c r="Y323" s="83">
        <v>52</v>
      </c>
      <c r="Z323" s="83">
        <v>195</v>
      </c>
      <c r="AA323" s="83">
        <v>440</v>
      </c>
      <c r="AB323" s="83" t="s">
        <v>60</v>
      </c>
      <c r="AC323" s="83" t="s">
        <v>60</v>
      </c>
      <c r="AD323" s="83" t="s">
        <v>60</v>
      </c>
      <c r="AE323" s="83"/>
    </row>
    <row r="324" s="42" customFormat="1" ht="141" spans="1:31">
      <c r="A324" s="79">
        <v>315</v>
      </c>
      <c r="B324" s="83" t="s">
        <v>191</v>
      </c>
      <c r="C324" s="83" t="s">
        <v>192</v>
      </c>
      <c r="D324" s="83" t="s">
        <v>275</v>
      </c>
      <c r="E324" s="83" t="s">
        <v>1313</v>
      </c>
      <c r="F324" s="83" t="s">
        <v>49</v>
      </c>
      <c r="G324" s="83" t="s">
        <v>195</v>
      </c>
      <c r="H324" s="83" t="s">
        <v>734</v>
      </c>
      <c r="I324" s="83" t="s">
        <v>716</v>
      </c>
      <c r="J324" s="83" t="s">
        <v>329</v>
      </c>
      <c r="K324" s="88">
        <v>170</v>
      </c>
      <c r="L324" s="88">
        <v>170</v>
      </c>
      <c r="M324" s="83">
        <v>0</v>
      </c>
      <c r="N324" s="83">
        <v>0</v>
      </c>
      <c r="O324" s="83" t="s">
        <v>1314</v>
      </c>
      <c r="P324" s="83" t="s">
        <v>1315</v>
      </c>
      <c r="Q324" s="83" t="s">
        <v>294</v>
      </c>
      <c r="R324" s="83" t="s">
        <v>56</v>
      </c>
      <c r="S324" s="83" t="s">
        <v>379</v>
      </c>
      <c r="T324" s="83" t="s">
        <v>379</v>
      </c>
      <c r="U324" s="83" t="s">
        <v>380</v>
      </c>
      <c r="V324" s="83">
        <v>15878218650</v>
      </c>
      <c r="W324" s="83">
        <v>138</v>
      </c>
      <c r="X324" s="83">
        <v>402</v>
      </c>
      <c r="Y324" s="83">
        <v>29</v>
      </c>
      <c r="Z324" s="83">
        <v>106</v>
      </c>
      <c r="AA324" s="83">
        <v>402</v>
      </c>
      <c r="AB324" s="83" t="s">
        <v>60</v>
      </c>
      <c r="AC324" s="83" t="s">
        <v>60</v>
      </c>
      <c r="AD324" s="83" t="s">
        <v>60</v>
      </c>
      <c r="AE324" s="83"/>
    </row>
    <row r="325" s="42" customFormat="1" ht="141" spans="1:31">
      <c r="A325" s="79">
        <v>316</v>
      </c>
      <c r="B325" s="83" t="s">
        <v>191</v>
      </c>
      <c r="C325" s="83" t="s">
        <v>192</v>
      </c>
      <c r="D325" s="83" t="s">
        <v>193</v>
      </c>
      <c r="E325" s="83" t="s">
        <v>1316</v>
      </c>
      <c r="F325" s="83" t="s">
        <v>49</v>
      </c>
      <c r="G325" s="83" t="s">
        <v>195</v>
      </c>
      <c r="H325" s="83" t="s">
        <v>403</v>
      </c>
      <c r="I325" s="83" t="s">
        <v>716</v>
      </c>
      <c r="J325" s="83" t="s">
        <v>329</v>
      </c>
      <c r="K325" s="88">
        <v>38</v>
      </c>
      <c r="L325" s="88">
        <v>38</v>
      </c>
      <c r="M325" s="83">
        <v>0</v>
      </c>
      <c r="N325" s="83">
        <v>0</v>
      </c>
      <c r="O325" s="83" t="s">
        <v>1317</v>
      </c>
      <c r="P325" s="83" t="s">
        <v>1318</v>
      </c>
      <c r="Q325" s="83" t="s">
        <v>1319</v>
      </c>
      <c r="R325" s="83" t="s">
        <v>56</v>
      </c>
      <c r="S325" s="83" t="s">
        <v>379</v>
      </c>
      <c r="T325" s="83" t="s">
        <v>379</v>
      </c>
      <c r="U325" s="83" t="s">
        <v>380</v>
      </c>
      <c r="V325" s="83">
        <v>15878218650</v>
      </c>
      <c r="W325" s="83">
        <v>60</v>
      </c>
      <c r="X325" s="83">
        <v>203</v>
      </c>
      <c r="Y325" s="83">
        <v>28</v>
      </c>
      <c r="Z325" s="83">
        <v>96</v>
      </c>
      <c r="AA325" s="83">
        <v>203</v>
      </c>
      <c r="AB325" s="83" t="s">
        <v>60</v>
      </c>
      <c r="AC325" s="83" t="s">
        <v>60</v>
      </c>
      <c r="AD325" s="83" t="s">
        <v>60</v>
      </c>
      <c r="AE325" s="83"/>
    </row>
    <row r="326" s="42" customFormat="1" ht="105.75" spans="1:31">
      <c r="A326" s="79">
        <v>317</v>
      </c>
      <c r="B326" s="83" t="s">
        <v>61</v>
      </c>
      <c r="C326" s="83" t="s">
        <v>94</v>
      </c>
      <c r="D326" s="83" t="s">
        <v>95</v>
      </c>
      <c r="E326" s="83" t="s">
        <v>1320</v>
      </c>
      <c r="F326" s="83" t="s">
        <v>49</v>
      </c>
      <c r="G326" s="83" t="s">
        <v>195</v>
      </c>
      <c r="H326" s="83" t="s">
        <v>1321</v>
      </c>
      <c r="I326" s="83" t="s">
        <v>716</v>
      </c>
      <c r="J326" s="83" t="s">
        <v>329</v>
      </c>
      <c r="K326" s="88">
        <v>70</v>
      </c>
      <c r="L326" s="88">
        <v>70</v>
      </c>
      <c r="M326" s="83">
        <v>0</v>
      </c>
      <c r="N326" s="83">
        <v>0</v>
      </c>
      <c r="O326" s="83" t="s">
        <v>1322</v>
      </c>
      <c r="P326" s="83" t="s">
        <v>1323</v>
      </c>
      <c r="Q326" s="83" t="s">
        <v>1324</v>
      </c>
      <c r="R326" s="83" t="s">
        <v>56</v>
      </c>
      <c r="S326" s="83" t="s">
        <v>379</v>
      </c>
      <c r="T326" s="83" t="s">
        <v>379</v>
      </c>
      <c r="U326" s="83" t="s">
        <v>380</v>
      </c>
      <c r="V326" s="83">
        <v>15878218650</v>
      </c>
      <c r="W326" s="83">
        <v>68</v>
      </c>
      <c r="X326" s="83">
        <v>285</v>
      </c>
      <c r="Y326" s="83">
        <v>25</v>
      </c>
      <c r="Z326" s="83">
        <v>78</v>
      </c>
      <c r="AA326" s="83">
        <v>285</v>
      </c>
      <c r="AB326" s="83" t="s">
        <v>60</v>
      </c>
      <c r="AC326" s="83" t="s">
        <v>60</v>
      </c>
      <c r="AD326" s="83" t="s">
        <v>60</v>
      </c>
      <c r="AE326" s="83"/>
    </row>
    <row r="327" s="42" customFormat="1" ht="97" customHeight="1" spans="1:31">
      <c r="A327" s="79">
        <v>318</v>
      </c>
      <c r="B327" s="83" t="s">
        <v>61</v>
      </c>
      <c r="C327" s="83" t="s">
        <v>94</v>
      </c>
      <c r="D327" s="83" t="s">
        <v>95</v>
      </c>
      <c r="E327" s="83" t="s">
        <v>1325</v>
      </c>
      <c r="F327" s="83" t="s">
        <v>49</v>
      </c>
      <c r="G327" s="83" t="s">
        <v>195</v>
      </c>
      <c r="H327" s="83" t="s">
        <v>710</v>
      </c>
      <c r="I327" s="83" t="s">
        <v>716</v>
      </c>
      <c r="J327" s="83" t="s">
        <v>329</v>
      </c>
      <c r="K327" s="88">
        <v>25</v>
      </c>
      <c r="L327" s="88">
        <v>25</v>
      </c>
      <c r="M327" s="83">
        <v>0</v>
      </c>
      <c r="N327" s="83">
        <v>0</v>
      </c>
      <c r="O327" s="83" t="s">
        <v>1326</v>
      </c>
      <c r="P327" s="83" t="s">
        <v>1327</v>
      </c>
      <c r="Q327" s="83" t="s">
        <v>713</v>
      </c>
      <c r="R327" s="83" t="s">
        <v>56</v>
      </c>
      <c r="S327" s="83" t="s">
        <v>379</v>
      </c>
      <c r="T327" s="83" t="s">
        <v>379</v>
      </c>
      <c r="U327" s="83" t="s">
        <v>380</v>
      </c>
      <c r="V327" s="83">
        <v>15878218650</v>
      </c>
      <c r="W327" s="83">
        <v>42</v>
      </c>
      <c r="X327" s="83">
        <v>142</v>
      </c>
      <c r="Y327" s="83">
        <v>10</v>
      </c>
      <c r="Z327" s="83">
        <v>37</v>
      </c>
      <c r="AA327" s="83">
        <v>142</v>
      </c>
      <c r="AB327" s="83" t="s">
        <v>60</v>
      </c>
      <c r="AC327" s="83" t="s">
        <v>60</v>
      </c>
      <c r="AD327" s="83" t="s">
        <v>60</v>
      </c>
      <c r="AE327" s="83"/>
    </row>
    <row r="328" s="42" customFormat="1" ht="97" customHeight="1" spans="1:31">
      <c r="A328" s="79">
        <v>319</v>
      </c>
      <c r="B328" s="83" t="s">
        <v>191</v>
      </c>
      <c r="C328" s="83" t="s">
        <v>192</v>
      </c>
      <c r="D328" s="83" t="s">
        <v>249</v>
      </c>
      <c r="E328" s="83" t="s">
        <v>1328</v>
      </c>
      <c r="F328" s="83" t="s">
        <v>49</v>
      </c>
      <c r="G328" s="83" t="s">
        <v>195</v>
      </c>
      <c r="H328" s="83" t="s">
        <v>674</v>
      </c>
      <c r="I328" s="83" t="s">
        <v>716</v>
      </c>
      <c r="J328" s="83" t="s">
        <v>329</v>
      </c>
      <c r="K328" s="88">
        <v>19.5</v>
      </c>
      <c r="L328" s="88">
        <v>19.5</v>
      </c>
      <c r="M328" s="83">
        <v>0</v>
      </c>
      <c r="N328" s="83">
        <v>0</v>
      </c>
      <c r="O328" s="83" t="s">
        <v>1329</v>
      </c>
      <c r="P328" s="83" t="s">
        <v>1330</v>
      </c>
      <c r="Q328" s="83" t="s">
        <v>1331</v>
      </c>
      <c r="R328" s="83" t="s">
        <v>56</v>
      </c>
      <c r="S328" s="83" t="s">
        <v>379</v>
      </c>
      <c r="T328" s="83" t="s">
        <v>379</v>
      </c>
      <c r="U328" s="83" t="s">
        <v>380</v>
      </c>
      <c r="V328" s="83">
        <v>15878218650</v>
      </c>
      <c r="W328" s="83">
        <v>86</v>
      </c>
      <c r="X328" s="83">
        <v>271</v>
      </c>
      <c r="Y328" s="83">
        <v>13</v>
      </c>
      <c r="Z328" s="83">
        <v>48</v>
      </c>
      <c r="AA328" s="83">
        <v>271</v>
      </c>
      <c r="AB328" s="83" t="s">
        <v>60</v>
      </c>
      <c r="AC328" s="83" t="s">
        <v>60</v>
      </c>
      <c r="AD328" s="83" t="s">
        <v>60</v>
      </c>
      <c r="AE328" s="104"/>
    </row>
    <row r="329" s="42" customFormat="1" ht="119" customHeight="1" spans="1:31">
      <c r="A329" s="79">
        <v>320</v>
      </c>
      <c r="B329" s="83" t="s">
        <v>191</v>
      </c>
      <c r="C329" s="83" t="s">
        <v>192</v>
      </c>
      <c r="D329" s="83" t="s">
        <v>249</v>
      </c>
      <c r="E329" s="83" t="s">
        <v>1332</v>
      </c>
      <c r="F329" s="83" t="s">
        <v>49</v>
      </c>
      <c r="G329" s="83" t="s">
        <v>219</v>
      </c>
      <c r="H329" s="83" t="s">
        <v>745</v>
      </c>
      <c r="I329" s="83" t="s">
        <v>110</v>
      </c>
      <c r="J329" s="83" t="s">
        <v>52</v>
      </c>
      <c r="K329" s="88">
        <v>50</v>
      </c>
      <c r="L329" s="88">
        <v>50</v>
      </c>
      <c r="M329" s="83">
        <v>0</v>
      </c>
      <c r="N329" s="83">
        <v>0</v>
      </c>
      <c r="O329" s="83" t="s">
        <v>1333</v>
      </c>
      <c r="P329" s="83" t="s">
        <v>758</v>
      </c>
      <c r="Q329" s="83" t="s">
        <v>747</v>
      </c>
      <c r="R329" s="83" t="s">
        <v>56</v>
      </c>
      <c r="S329" s="83" t="s">
        <v>363</v>
      </c>
      <c r="T329" s="83" t="s">
        <v>363</v>
      </c>
      <c r="U329" s="83" t="s">
        <v>364</v>
      </c>
      <c r="V329" s="83">
        <v>8422026</v>
      </c>
      <c r="W329" s="83">
        <v>46</v>
      </c>
      <c r="X329" s="83">
        <v>174</v>
      </c>
      <c r="Y329" s="83">
        <v>8</v>
      </c>
      <c r="Z329" s="83">
        <v>23</v>
      </c>
      <c r="AA329" s="83">
        <v>174</v>
      </c>
      <c r="AB329" s="83" t="s">
        <v>60</v>
      </c>
      <c r="AC329" s="83" t="s">
        <v>60</v>
      </c>
      <c r="AD329" s="83" t="s">
        <v>60</v>
      </c>
      <c r="AE329" s="105"/>
    </row>
    <row r="330" s="42" customFormat="1" ht="125" customHeight="1" spans="1:31">
      <c r="A330" s="79">
        <v>321</v>
      </c>
      <c r="B330" s="83" t="s">
        <v>191</v>
      </c>
      <c r="C330" s="83" t="s">
        <v>456</v>
      </c>
      <c r="D330" s="83" t="s">
        <v>457</v>
      </c>
      <c r="E330" s="83" t="s">
        <v>1334</v>
      </c>
      <c r="F330" s="83" t="s">
        <v>49</v>
      </c>
      <c r="G330" s="83" t="s">
        <v>219</v>
      </c>
      <c r="H330" s="83" t="s">
        <v>760</v>
      </c>
      <c r="I330" s="83" t="s">
        <v>110</v>
      </c>
      <c r="J330" s="83" t="s">
        <v>52</v>
      </c>
      <c r="K330" s="88">
        <v>24</v>
      </c>
      <c r="L330" s="88">
        <v>24</v>
      </c>
      <c r="M330" s="83">
        <v>0</v>
      </c>
      <c r="N330" s="83">
        <v>0</v>
      </c>
      <c r="O330" s="83" t="s">
        <v>1335</v>
      </c>
      <c r="P330" s="83" t="s">
        <v>1336</v>
      </c>
      <c r="Q330" s="83" t="s">
        <v>747</v>
      </c>
      <c r="R330" s="83" t="s">
        <v>56</v>
      </c>
      <c r="S330" s="83" t="s">
        <v>363</v>
      </c>
      <c r="T330" s="83" t="s">
        <v>363</v>
      </c>
      <c r="U330" s="83" t="s">
        <v>364</v>
      </c>
      <c r="V330" s="83">
        <v>8422026</v>
      </c>
      <c r="W330" s="83">
        <v>287</v>
      </c>
      <c r="X330" s="83">
        <v>986</v>
      </c>
      <c r="Y330" s="83">
        <v>54</v>
      </c>
      <c r="Z330" s="83">
        <v>217</v>
      </c>
      <c r="AA330" s="83">
        <v>936</v>
      </c>
      <c r="AB330" s="83" t="s">
        <v>60</v>
      </c>
      <c r="AC330" s="83" t="s">
        <v>60</v>
      </c>
      <c r="AD330" s="83" t="s">
        <v>60</v>
      </c>
      <c r="AE330" s="104"/>
    </row>
    <row r="331" s="42" customFormat="1" ht="141" customHeight="1" spans="1:31">
      <c r="A331" s="79">
        <v>322</v>
      </c>
      <c r="B331" s="83" t="s">
        <v>61</v>
      </c>
      <c r="C331" s="83" t="s">
        <v>68</v>
      </c>
      <c r="D331" s="83" t="s">
        <v>69</v>
      </c>
      <c r="E331" s="83" t="s">
        <v>1337</v>
      </c>
      <c r="F331" s="83" t="s">
        <v>49</v>
      </c>
      <c r="G331" s="83" t="s">
        <v>219</v>
      </c>
      <c r="H331" s="83" t="s">
        <v>775</v>
      </c>
      <c r="I331" s="83" t="s">
        <v>110</v>
      </c>
      <c r="J331" s="83" t="s">
        <v>52</v>
      </c>
      <c r="K331" s="88">
        <v>105</v>
      </c>
      <c r="L331" s="88">
        <v>105</v>
      </c>
      <c r="M331" s="83">
        <v>0</v>
      </c>
      <c r="N331" s="83">
        <v>0</v>
      </c>
      <c r="O331" s="83" t="s">
        <v>1338</v>
      </c>
      <c r="P331" s="83" t="s">
        <v>750</v>
      </c>
      <c r="Q331" s="83" t="s">
        <v>747</v>
      </c>
      <c r="R331" s="83" t="s">
        <v>56</v>
      </c>
      <c r="S331" s="83" t="s">
        <v>363</v>
      </c>
      <c r="T331" s="83" t="s">
        <v>363</v>
      </c>
      <c r="U331" s="83" t="s">
        <v>364</v>
      </c>
      <c r="V331" s="83">
        <v>8422026</v>
      </c>
      <c r="W331" s="83">
        <v>56</v>
      </c>
      <c r="X331" s="83">
        <v>198</v>
      </c>
      <c r="Y331" s="83">
        <v>9</v>
      </c>
      <c r="Z331" s="83">
        <v>41</v>
      </c>
      <c r="AA331" s="83">
        <v>198</v>
      </c>
      <c r="AB331" s="83" t="s">
        <v>60</v>
      </c>
      <c r="AC331" s="83" t="s">
        <v>60</v>
      </c>
      <c r="AD331" s="83" t="s">
        <v>60</v>
      </c>
      <c r="AE331" s="104"/>
    </row>
    <row r="332" s="42" customFormat="1" ht="141" customHeight="1" spans="1:31">
      <c r="A332" s="79">
        <v>323</v>
      </c>
      <c r="B332" s="83" t="s">
        <v>61</v>
      </c>
      <c r="C332" s="83" t="s">
        <v>68</v>
      </c>
      <c r="D332" s="83" t="s">
        <v>69</v>
      </c>
      <c r="E332" s="83" t="s">
        <v>1339</v>
      </c>
      <c r="F332" s="83" t="s">
        <v>49</v>
      </c>
      <c r="G332" s="83" t="s">
        <v>219</v>
      </c>
      <c r="H332" s="83" t="s">
        <v>775</v>
      </c>
      <c r="I332" s="83" t="s">
        <v>110</v>
      </c>
      <c r="J332" s="83" t="s">
        <v>52</v>
      </c>
      <c r="K332" s="88">
        <v>45</v>
      </c>
      <c r="L332" s="88">
        <v>45</v>
      </c>
      <c r="M332" s="83">
        <v>0</v>
      </c>
      <c r="N332" s="83">
        <v>0</v>
      </c>
      <c r="O332" s="83" t="s">
        <v>1340</v>
      </c>
      <c r="P332" s="83" t="s">
        <v>750</v>
      </c>
      <c r="Q332" s="83" t="s">
        <v>747</v>
      </c>
      <c r="R332" s="83" t="s">
        <v>56</v>
      </c>
      <c r="S332" s="83" t="s">
        <v>363</v>
      </c>
      <c r="T332" s="83" t="s">
        <v>363</v>
      </c>
      <c r="U332" s="83" t="s">
        <v>364</v>
      </c>
      <c r="V332" s="83">
        <v>8422026</v>
      </c>
      <c r="W332" s="83">
        <v>43</v>
      </c>
      <c r="X332" s="83">
        <v>130</v>
      </c>
      <c r="Y332" s="83">
        <v>7</v>
      </c>
      <c r="Z332" s="83">
        <v>23</v>
      </c>
      <c r="AA332" s="83">
        <v>130</v>
      </c>
      <c r="AB332" s="83" t="s">
        <v>60</v>
      </c>
      <c r="AC332" s="83" t="s">
        <v>60</v>
      </c>
      <c r="AD332" s="83" t="s">
        <v>60</v>
      </c>
      <c r="AE332" s="104"/>
    </row>
    <row r="333" s="42" customFormat="1" ht="127" customHeight="1" spans="1:31">
      <c r="A333" s="79">
        <v>324</v>
      </c>
      <c r="B333" s="83" t="s">
        <v>61</v>
      </c>
      <c r="C333" s="83" t="s">
        <v>192</v>
      </c>
      <c r="D333" s="83" t="s">
        <v>249</v>
      </c>
      <c r="E333" s="83" t="s">
        <v>1341</v>
      </c>
      <c r="F333" s="83" t="s">
        <v>49</v>
      </c>
      <c r="G333" s="83" t="s">
        <v>206</v>
      </c>
      <c r="H333" s="83" t="s">
        <v>849</v>
      </c>
      <c r="I333" s="83" t="s">
        <v>174</v>
      </c>
      <c r="J333" s="83" t="s">
        <v>175</v>
      </c>
      <c r="K333" s="88">
        <v>210</v>
      </c>
      <c r="L333" s="88">
        <v>210</v>
      </c>
      <c r="M333" s="83">
        <v>0</v>
      </c>
      <c r="N333" s="83">
        <v>0</v>
      </c>
      <c r="O333" s="83" t="s">
        <v>1342</v>
      </c>
      <c r="P333" s="83" t="s">
        <v>844</v>
      </c>
      <c r="Q333" s="83" t="s">
        <v>423</v>
      </c>
      <c r="R333" s="83" t="s">
        <v>56</v>
      </c>
      <c r="S333" s="83" t="s">
        <v>792</v>
      </c>
      <c r="T333" s="83" t="s">
        <v>792</v>
      </c>
      <c r="U333" s="83" t="s">
        <v>793</v>
      </c>
      <c r="V333" s="83" t="s">
        <v>807</v>
      </c>
      <c r="W333" s="83">
        <v>43</v>
      </c>
      <c r="X333" s="83">
        <v>88</v>
      </c>
      <c r="Y333" s="83">
        <v>18</v>
      </c>
      <c r="Z333" s="83">
        <v>63</v>
      </c>
      <c r="AA333" s="83">
        <v>151</v>
      </c>
      <c r="AB333" s="83" t="s">
        <v>60</v>
      </c>
      <c r="AC333" s="83" t="s">
        <v>60</v>
      </c>
      <c r="AD333" s="83" t="s">
        <v>60</v>
      </c>
      <c r="AE333" s="83"/>
    </row>
    <row r="334" s="49" customFormat="1" ht="110" customHeight="1" spans="1:31">
      <c r="A334" s="79">
        <v>325</v>
      </c>
      <c r="B334" s="83" t="s">
        <v>61</v>
      </c>
      <c r="C334" s="83" t="s">
        <v>94</v>
      </c>
      <c r="D334" s="83" t="s">
        <v>1187</v>
      </c>
      <c r="E334" s="83" t="s">
        <v>1343</v>
      </c>
      <c r="F334" s="83" t="s">
        <v>49</v>
      </c>
      <c r="G334" s="83" t="s">
        <v>206</v>
      </c>
      <c r="H334" s="83" t="s">
        <v>210</v>
      </c>
      <c r="I334" s="83" t="s">
        <v>174</v>
      </c>
      <c r="J334" s="83" t="s">
        <v>175</v>
      </c>
      <c r="K334" s="88">
        <v>40</v>
      </c>
      <c r="L334" s="88">
        <v>40</v>
      </c>
      <c r="M334" s="83">
        <v>0</v>
      </c>
      <c r="N334" s="83">
        <v>0</v>
      </c>
      <c r="O334" s="83" t="s">
        <v>1344</v>
      </c>
      <c r="P334" s="83" t="s">
        <v>1345</v>
      </c>
      <c r="Q334" s="83" t="s">
        <v>423</v>
      </c>
      <c r="R334" s="83" t="s">
        <v>56</v>
      </c>
      <c r="S334" s="83" t="s">
        <v>1346</v>
      </c>
      <c r="T334" s="83" t="s">
        <v>792</v>
      </c>
      <c r="U334" s="83" t="s">
        <v>793</v>
      </c>
      <c r="V334" s="83" t="s">
        <v>807</v>
      </c>
      <c r="W334" s="83">
        <v>44</v>
      </c>
      <c r="X334" s="83">
        <v>185</v>
      </c>
      <c r="Y334" s="83">
        <v>4</v>
      </c>
      <c r="Z334" s="83">
        <v>12</v>
      </c>
      <c r="AA334" s="83">
        <v>185</v>
      </c>
      <c r="AB334" s="83" t="s">
        <v>60</v>
      </c>
      <c r="AC334" s="83" t="s">
        <v>60</v>
      </c>
      <c r="AD334" s="83" t="s">
        <v>60</v>
      </c>
      <c r="AE334" s="83"/>
    </row>
    <row r="335" s="42" customFormat="1" ht="105.75" spans="1:31">
      <c r="A335" s="79">
        <v>326</v>
      </c>
      <c r="B335" s="83" t="s">
        <v>61</v>
      </c>
      <c r="C335" s="83" t="s">
        <v>94</v>
      </c>
      <c r="D335" s="83" t="s">
        <v>95</v>
      </c>
      <c r="E335" s="83" t="s">
        <v>1347</v>
      </c>
      <c r="F335" s="83" t="s">
        <v>49</v>
      </c>
      <c r="G335" s="83" t="s">
        <v>206</v>
      </c>
      <c r="H335" s="83" t="s">
        <v>213</v>
      </c>
      <c r="I335" s="83" t="s">
        <v>174</v>
      </c>
      <c r="J335" s="83" t="s">
        <v>175</v>
      </c>
      <c r="K335" s="88">
        <v>20</v>
      </c>
      <c r="L335" s="88">
        <v>20</v>
      </c>
      <c r="M335" s="83">
        <v>0</v>
      </c>
      <c r="N335" s="83">
        <v>0</v>
      </c>
      <c r="O335" s="83" t="s">
        <v>1348</v>
      </c>
      <c r="P335" s="83" t="s">
        <v>1349</v>
      </c>
      <c r="Q335" s="83" t="s">
        <v>423</v>
      </c>
      <c r="R335" s="83" t="s">
        <v>56</v>
      </c>
      <c r="S335" s="83" t="s">
        <v>792</v>
      </c>
      <c r="T335" s="83" t="s">
        <v>792</v>
      </c>
      <c r="U335" s="83" t="s">
        <v>793</v>
      </c>
      <c r="V335" s="83" t="s">
        <v>807</v>
      </c>
      <c r="W335" s="83">
        <v>395</v>
      </c>
      <c r="X335" s="83">
        <v>1120</v>
      </c>
      <c r="Y335" s="83">
        <v>18</v>
      </c>
      <c r="Z335" s="83">
        <v>72</v>
      </c>
      <c r="AA335" s="83">
        <v>1120</v>
      </c>
      <c r="AB335" s="83" t="s">
        <v>60</v>
      </c>
      <c r="AC335" s="83" t="s">
        <v>60</v>
      </c>
      <c r="AD335" s="83" t="s">
        <v>60</v>
      </c>
      <c r="AE335" s="83"/>
    </row>
    <row r="336" s="42" customFormat="1" ht="103" customHeight="1" spans="1:31">
      <c r="A336" s="79">
        <v>327</v>
      </c>
      <c r="B336" s="83" t="s">
        <v>191</v>
      </c>
      <c r="C336" s="83" t="s">
        <v>192</v>
      </c>
      <c r="D336" s="83" t="s">
        <v>193</v>
      </c>
      <c r="E336" s="83" t="s">
        <v>1350</v>
      </c>
      <c r="F336" s="83" t="s">
        <v>49</v>
      </c>
      <c r="G336" s="83" t="s">
        <v>206</v>
      </c>
      <c r="H336" s="83" t="s">
        <v>788</v>
      </c>
      <c r="I336" s="83" t="s">
        <v>174</v>
      </c>
      <c r="J336" s="83" t="s">
        <v>175</v>
      </c>
      <c r="K336" s="88">
        <v>26.5</v>
      </c>
      <c r="L336" s="88">
        <v>26.5</v>
      </c>
      <c r="M336" s="83">
        <v>0</v>
      </c>
      <c r="N336" s="83">
        <v>0</v>
      </c>
      <c r="O336" s="83" t="s">
        <v>1351</v>
      </c>
      <c r="P336" s="83" t="s">
        <v>1352</v>
      </c>
      <c r="Q336" s="83" t="s">
        <v>423</v>
      </c>
      <c r="R336" s="83" t="s">
        <v>56</v>
      </c>
      <c r="S336" s="83" t="s">
        <v>792</v>
      </c>
      <c r="T336" s="83" t="s">
        <v>792</v>
      </c>
      <c r="U336" s="83" t="s">
        <v>793</v>
      </c>
      <c r="V336" s="83" t="s">
        <v>807</v>
      </c>
      <c r="W336" s="83">
        <v>90</v>
      </c>
      <c r="X336" s="83">
        <v>324</v>
      </c>
      <c r="Y336" s="83">
        <v>26</v>
      </c>
      <c r="Z336" s="83">
        <v>100</v>
      </c>
      <c r="AA336" s="83">
        <v>324</v>
      </c>
      <c r="AB336" s="83" t="s">
        <v>60</v>
      </c>
      <c r="AC336" s="83" t="s">
        <v>60</v>
      </c>
      <c r="AD336" s="83" t="s">
        <v>60</v>
      </c>
      <c r="AE336" s="83"/>
    </row>
    <row r="337" s="42" customFormat="1" ht="105.75" spans="1:32">
      <c r="A337" s="79">
        <v>328</v>
      </c>
      <c r="B337" s="83" t="s">
        <v>191</v>
      </c>
      <c r="C337" s="83" t="s">
        <v>278</v>
      </c>
      <c r="D337" s="83" t="s">
        <v>1060</v>
      </c>
      <c r="E337" s="83" t="s">
        <v>1353</v>
      </c>
      <c r="F337" s="83" t="s">
        <v>49</v>
      </c>
      <c r="G337" s="83" t="s">
        <v>206</v>
      </c>
      <c r="H337" s="83" t="s">
        <v>788</v>
      </c>
      <c r="I337" s="83" t="s">
        <v>174</v>
      </c>
      <c r="J337" s="83" t="s">
        <v>175</v>
      </c>
      <c r="K337" s="88">
        <v>98</v>
      </c>
      <c r="L337" s="88">
        <v>98</v>
      </c>
      <c r="M337" s="83">
        <v>0</v>
      </c>
      <c r="N337" s="83">
        <v>0</v>
      </c>
      <c r="O337" s="83" t="s">
        <v>1354</v>
      </c>
      <c r="P337" s="83" t="s">
        <v>844</v>
      </c>
      <c r="Q337" s="83" t="s">
        <v>423</v>
      </c>
      <c r="R337" s="83" t="s">
        <v>56</v>
      </c>
      <c r="S337" s="83" t="s">
        <v>792</v>
      </c>
      <c r="T337" s="83" t="s">
        <v>792</v>
      </c>
      <c r="U337" s="83" t="s">
        <v>793</v>
      </c>
      <c r="V337" s="83" t="s">
        <v>807</v>
      </c>
      <c r="W337" s="83">
        <v>69</v>
      </c>
      <c r="X337" s="83">
        <v>250</v>
      </c>
      <c r="Y337" s="83">
        <v>12</v>
      </c>
      <c r="Z337" s="83">
        <v>36</v>
      </c>
      <c r="AA337" s="83">
        <v>250</v>
      </c>
      <c r="AB337" s="83" t="s">
        <v>60</v>
      </c>
      <c r="AC337" s="83" t="s">
        <v>60</v>
      </c>
      <c r="AD337" s="83" t="s">
        <v>60</v>
      </c>
      <c r="AE337" s="83"/>
    </row>
    <row r="338" s="42" customFormat="1" ht="105.75" spans="1:32">
      <c r="A338" s="79">
        <v>329</v>
      </c>
      <c r="B338" s="83" t="s">
        <v>61</v>
      </c>
      <c r="C338" s="83" t="s">
        <v>94</v>
      </c>
      <c r="D338" s="83" t="s">
        <v>95</v>
      </c>
      <c r="E338" s="83" t="s">
        <v>1355</v>
      </c>
      <c r="F338" s="83" t="s">
        <v>49</v>
      </c>
      <c r="G338" s="83" t="s">
        <v>206</v>
      </c>
      <c r="H338" s="83" t="s">
        <v>420</v>
      </c>
      <c r="I338" s="83" t="s">
        <v>810</v>
      </c>
      <c r="J338" s="83" t="s">
        <v>811</v>
      </c>
      <c r="K338" s="88">
        <v>30</v>
      </c>
      <c r="L338" s="88">
        <v>30</v>
      </c>
      <c r="M338" s="83">
        <v>0</v>
      </c>
      <c r="N338" s="83">
        <v>0</v>
      </c>
      <c r="O338" s="83" t="s">
        <v>1356</v>
      </c>
      <c r="P338" s="83" t="s">
        <v>1357</v>
      </c>
      <c r="Q338" s="83" t="s">
        <v>423</v>
      </c>
      <c r="R338" s="83" t="s">
        <v>56</v>
      </c>
      <c r="S338" s="83" t="s">
        <v>792</v>
      </c>
      <c r="T338" s="83" t="s">
        <v>792</v>
      </c>
      <c r="U338" s="83" t="s">
        <v>793</v>
      </c>
      <c r="V338" s="83" t="s">
        <v>807</v>
      </c>
      <c r="W338" s="83">
        <v>66</v>
      </c>
      <c r="X338" s="83">
        <v>225</v>
      </c>
      <c r="Y338" s="83">
        <v>13</v>
      </c>
      <c r="Z338" s="83">
        <v>48</v>
      </c>
      <c r="AA338" s="83">
        <v>225</v>
      </c>
      <c r="AB338" s="83" t="s">
        <v>60</v>
      </c>
      <c r="AC338" s="83" t="s">
        <v>60</v>
      </c>
      <c r="AD338" s="83" t="s">
        <v>60</v>
      </c>
      <c r="AE338" s="83"/>
    </row>
    <row r="339" s="42" customFormat="1" ht="105.75" spans="1:32">
      <c r="A339" s="79">
        <v>330</v>
      </c>
      <c r="B339" s="83" t="s">
        <v>61</v>
      </c>
      <c r="C339" s="83" t="s">
        <v>94</v>
      </c>
      <c r="D339" s="83" t="s">
        <v>95</v>
      </c>
      <c r="E339" s="83" t="s">
        <v>1358</v>
      </c>
      <c r="F339" s="83" t="s">
        <v>49</v>
      </c>
      <c r="G339" s="83" t="s">
        <v>206</v>
      </c>
      <c r="H339" s="83" t="s">
        <v>809</v>
      </c>
      <c r="I339" s="83" t="s">
        <v>810</v>
      </c>
      <c r="J339" s="83" t="s">
        <v>811</v>
      </c>
      <c r="K339" s="88">
        <v>25</v>
      </c>
      <c r="L339" s="88">
        <v>25</v>
      </c>
      <c r="M339" s="83">
        <v>0</v>
      </c>
      <c r="N339" s="83">
        <v>0</v>
      </c>
      <c r="O339" s="83" t="s">
        <v>1359</v>
      </c>
      <c r="P339" s="83" t="s">
        <v>844</v>
      </c>
      <c r="Q339" s="83" t="s">
        <v>423</v>
      </c>
      <c r="R339" s="83" t="s">
        <v>56</v>
      </c>
      <c r="S339" s="83" t="s">
        <v>792</v>
      </c>
      <c r="T339" s="83" t="s">
        <v>792</v>
      </c>
      <c r="U339" s="83" t="s">
        <v>793</v>
      </c>
      <c r="V339" s="83" t="s">
        <v>807</v>
      </c>
      <c r="W339" s="83">
        <v>20</v>
      </c>
      <c r="X339" s="83">
        <v>97</v>
      </c>
      <c r="Y339" s="83">
        <v>3</v>
      </c>
      <c r="Z339" s="83">
        <v>12</v>
      </c>
      <c r="AA339" s="83">
        <v>109</v>
      </c>
      <c r="AB339" s="83" t="s">
        <v>60</v>
      </c>
      <c r="AC339" s="83" t="s">
        <v>60</v>
      </c>
      <c r="AD339" s="83" t="s">
        <v>60</v>
      </c>
      <c r="AE339" s="83"/>
    </row>
    <row r="340" s="46" customFormat="1" ht="105.75" spans="1:32">
      <c r="A340" s="79">
        <v>331</v>
      </c>
      <c r="B340" s="83" t="s">
        <v>191</v>
      </c>
      <c r="C340" s="83" t="s">
        <v>278</v>
      </c>
      <c r="D340" s="83" t="s">
        <v>1060</v>
      </c>
      <c r="E340" s="83" t="s">
        <v>1360</v>
      </c>
      <c r="F340" s="83" t="s">
        <v>49</v>
      </c>
      <c r="G340" s="83" t="s">
        <v>152</v>
      </c>
      <c r="H340" s="83" t="s">
        <v>866</v>
      </c>
      <c r="I340" s="83" t="s">
        <v>436</v>
      </c>
      <c r="J340" s="83" t="s">
        <v>130</v>
      </c>
      <c r="K340" s="88">
        <v>30</v>
      </c>
      <c r="L340" s="88">
        <v>30</v>
      </c>
      <c r="M340" s="83">
        <v>0</v>
      </c>
      <c r="N340" s="83">
        <v>0</v>
      </c>
      <c r="O340" s="83" t="s">
        <v>1361</v>
      </c>
      <c r="P340" s="83" t="s">
        <v>1362</v>
      </c>
      <c r="Q340" s="83" t="s">
        <v>1363</v>
      </c>
      <c r="R340" s="83" t="s">
        <v>56</v>
      </c>
      <c r="S340" s="83" t="s">
        <v>340</v>
      </c>
      <c r="T340" s="83" t="s">
        <v>340</v>
      </c>
      <c r="U340" s="83" t="s">
        <v>399</v>
      </c>
      <c r="V340" s="83">
        <v>18174770415</v>
      </c>
      <c r="W340" s="83">
        <v>142</v>
      </c>
      <c r="X340" s="83">
        <v>337</v>
      </c>
      <c r="Y340" s="83">
        <v>21</v>
      </c>
      <c r="Z340" s="83">
        <v>58</v>
      </c>
      <c r="AA340" s="83">
        <v>337</v>
      </c>
      <c r="AB340" s="83" t="s">
        <v>60</v>
      </c>
      <c r="AC340" s="83" t="s">
        <v>56</v>
      </c>
      <c r="AD340" s="83" t="s">
        <v>60</v>
      </c>
      <c r="AE340" s="83"/>
    </row>
    <row r="341" s="46" customFormat="1" ht="105.75" spans="1:32">
      <c r="A341" s="79">
        <v>332</v>
      </c>
      <c r="B341" s="83" t="s">
        <v>61</v>
      </c>
      <c r="C341" s="83" t="s">
        <v>68</v>
      </c>
      <c r="D341" s="83" t="s">
        <v>69</v>
      </c>
      <c r="E341" s="83" t="s">
        <v>1364</v>
      </c>
      <c r="F341" s="83" t="s">
        <v>49</v>
      </c>
      <c r="G341" s="83" t="s">
        <v>152</v>
      </c>
      <c r="H341" s="83" t="s">
        <v>343</v>
      </c>
      <c r="I341" s="83" t="s">
        <v>856</v>
      </c>
      <c r="J341" s="83" t="s">
        <v>857</v>
      </c>
      <c r="K341" s="88">
        <v>180</v>
      </c>
      <c r="L341" s="88">
        <v>180</v>
      </c>
      <c r="M341" s="83">
        <v>0</v>
      </c>
      <c r="N341" s="83">
        <v>0</v>
      </c>
      <c r="O341" s="83" t="s">
        <v>1365</v>
      </c>
      <c r="P341" s="83" t="s">
        <v>1366</v>
      </c>
      <c r="Q341" s="83" t="s">
        <v>482</v>
      </c>
      <c r="R341" s="83" t="s">
        <v>56</v>
      </c>
      <c r="S341" s="83" t="s">
        <v>340</v>
      </c>
      <c r="T341" s="83" t="s">
        <v>340</v>
      </c>
      <c r="U341" s="83" t="s">
        <v>399</v>
      </c>
      <c r="V341" s="83">
        <v>18174770415</v>
      </c>
      <c r="W341" s="83">
        <v>117</v>
      </c>
      <c r="X341" s="83">
        <v>430</v>
      </c>
      <c r="Y341" s="83">
        <v>13</v>
      </c>
      <c r="Z341" s="83">
        <v>46</v>
      </c>
      <c r="AA341" s="83">
        <v>430</v>
      </c>
      <c r="AB341" s="83" t="s">
        <v>60</v>
      </c>
      <c r="AC341" s="83" t="s">
        <v>56</v>
      </c>
      <c r="AD341" s="83" t="s">
        <v>60</v>
      </c>
      <c r="AE341" s="83"/>
    </row>
    <row r="342" s="46" customFormat="1" ht="141" spans="1:32">
      <c r="A342" s="79">
        <v>333</v>
      </c>
      <c r="B342" s="83" t="s">
        <v>191</v>
      </c>
      <c r="C342" s="83" t="s">
        <v>192</v>
      </c>
      <c r="D342" s="83" t="s">
        <v>249</v>
      </c>
      <c r="E342" s="83" t="s">
        <v>1367</v>
      </c>
      <c r="F342" s="83" t="s">
        <v>49</v>
      </c>
      <c r="G342" s="83" t="s">
        <v>152</v>
      </c>
      <c r="H342" s="83" t="s">
        <v>335</v>
      </c>
      <c r="I342" s="83" t="s">
        <v>436</v>
      </c>
      <c r="J342" s="83" t="s">
        <v>130</v>
      </c>
      <c r="K342" s="88">
        <v>40</v>
      </c>
      <c r="L342" s="88">
        <v>40</v>
      </c>
      <c r="M342" s="83">
        <v>0</v>
      </c>
      <c r="N342" s="83">
        <v>0</v>
      </c>
      <c r="O342" s="83" t="s">
        <v>1368</v>
      </c>
      <c r="P342" s="83" t="s">
        <v>1369</v>
      </c>
      <c r="Q342" s="83" t="s">
        <v>1370</v>
      </c>
      <c r="R342" s="83" t="s">
        <v>56</v>
      </c>
      <c r="S342" s="83" t="s">
        <v>340</v>
      </c>
      <c r="T342" s="83" t="s">
        <v>340</v>
      </c>
      <c r="U342" s="83" t="s">
        <v>399</v>
      </c>
      <c r="V342" s="83">
        <v>18174770415</v>
      </c>
      <c r="W342" s="83">
        <v>66</v>
      </c>
      <c r="X342" s="83">
        <v>248</v>
      </c>
      <c r="Y342" s="83">
        <v>10</v>
      </c>
      <c r="Z342" s="83">
        <v>38</v>
      </c>
      <c r="AA342" s="83">
        <v>248</v>
      </c>
      <c r="AB342" s="83" t="s">
        <v>60</v>
      </c>
      <c r="AC342" s="83" t="s">
        <v>56</v>
      </c>
      <c r="AD342" s="83" t="s">
        <v>60</v>
      </c>
      <c r="AE342" s="83"/>
    </row>
    <row r="343" s="46" customFormat="1" ht="141" spans="1:32">
      <c r="A343" s="79">
        <v>334</v>
      </c>
      <c r="B343" s="83" t="s">
        <v>191</v>
      </c>
      <c r="C343" s="83" t="s">
        <v>192</v>
      </c>
      <c r="D343" s="83" t="s">
        <v>275</v>
      </c>
      <c r="E343" s="83" t="s">
        <v>1371</v>
      </c>
      <c r="F343" s="83" t="s">
        <v>49</v>
      </c>
      <c r="G343" s="83" t="s">
        <v>152</v>
      </c>
      <c r="H343" s="83" t="s">
        <v>866</v>
      </c>
      <c r="I343" s="83" t="s">
        <v>436</v>
      </c>
      <c r="J343" s="83" t="s">
        <v>130</v>
      </c>
      <c r="K343" s="88">
        <v>18</v>
      </c>
      <c r="L343" s="88">
        <v>18</v>
      </c>
      <c r="M343" s="83">
        <v>0</v>
      </c>
      <c r="N343" s="83">
        <v>0</v>
      </c>
      <c r="O343" s="83" t="s">
        <v>1372</v>
      </c>
      <c r="P343" s="83" t="s">
        <v>1250</v>
      </c>
      <c r="Q343" s="83" t="s">
        <v>1251</v>
      </c>
      <c r="R343" s="83" t="s">
        <v>56</v>
      </c>
      <c r="S343" s="83" t="s">
        <v>340</v>
      </c>
      <c r="T343" s="83" t="s">
        <v>340</v>
      </c>
      <c r="U343" s="83" t="s">
        <v>399</v>
      </c>
      <c r="V343" s="83">
        <v>18174770415</v>
      </c>
      <c r="W343" s="83">
        <v>4</v>
      </c>
      <c r="X343" s="83">
        <v>11</v>
      </c>
      <c r="Y343" s="83">
        <v>4</v>
      </c>
      <c r="Z343" s="83">
        <v>11</v>
      </c>
      <c r="AA343" s="83">
        <v>11</v>
      </c>
      <c r="AB343" s="83" t="s">
        <v>60</v>
      </c>
      <c r="AC343" s="83" t="s">
        <v>56</v>
      </c>
      <c r="AD343" s="83" t="s">
        <v>60</v>
      </c>
      <c r="AE343" s="83"/>
    </row>
    <row r="344" s="46" customFormat="1" ht="141" spans="1:32">
      <c r="A344" s="79">
        <v>335</v>
      </c>
      <c r="B344" s="83" t="s">
        <v>191</v>
      </c>
      <c r="C344" s="83" t="s">
        <v>192</v>
      </c>
      <c r="D344" s="83" t="s">
        <v>275</v>
      </c>
      <c r="E344" s="83" t="s">
        <v>1373</v>
      </c>
      <c r="F344" s="83" t="s">
        <v>49</v>
      </c>
      <c r="G344" s="83" t="s">
        <v>152</v>
      </c>
      <c r="H344" s="83" t="s">
        <v>866</v>
      </c>
      <c r="I344" s="83" t="s">
        <v>436</v>
      </c>
      <c r="J344" s="83" t="s">
        <v>130</v>
      </c>
      <c r="K344" s="88">
        <v>12</v>
      </c>
      <c r="L344" s="88">
        <v>12</v>
      </c>
      <c r="M344" s="83">
        <v>0</v>
      </c>
      <c r="N344" s="83">
        <v>0</v>
      </c>
      <c r="O344" s="83" t="s">
        <v>1374</v>
      </c>
      <c r="P344" s="83" t="s">
        <v>1250</v>
      </c>
      <c r="Q344" s="83" t="s">
        <v>1251</v>
      </c>
      <c r="R344" s="83" t="s">
        <v>56</v>
      </c>
      <c r="S344" s="83" t="s">
        <v>340</v>
      </c>
      <c r="T344" s="83" t="s">
        <v>340</v>
      </c>
      <c r="U344" s="83" t="s">
        <v>399</v>
      </c>
      <c r="V344" s="83">
        <v>18174770415</v>
      </c>
      <c r="W344" s="83">
        <v>57</v>
      </c>
      <c r="X344" s="83">
        <v>170</v>
      </c>
      <c r="Y344" s="83">
        <v>20</v>
      </c>
      <c r="Z344" s="83">
        <v>53</v>
      </c>
      <c r="AA344" s="83">
        <v>170</v>
      </c>
      <c r="AB344" s="83" t="s">
        <v>60</v>
      </c>
      <c r="AC344" s="83" t="s">
        <v>56</v>
      </c>
      <c r="AD344" s="83" t="s">
        <v>60</v>
      </c>
      <c r="AE344" s="83"/>
    </row>
    <row r="345" s="46" customFormat="1" ht="105.75" spans="1:32">
      <c r="A345" s="79">
        <v>336</v>
      </c>
      <c r="B345" s="83" t="s">
        <v>61</v>
      </c>
      <c r="C345" s="83" t="s">
        <v>94</v>
      </c>
      <c r="D345" s="83" t="s">
        <v>95</v>
      </c>
      <c r="E345" s="83" t="s">
        <v>1375</v>
      </c>
      <c r="F345" s="83" t="s">
        <v>49</v>
      </c>
      <c r="G345" s="83" t="s">
        <v>152</v>
      </c>
      <c r="H345" s="83" t="s">
        <v>343</v>
      </c>
      <c r="I345" s="83" t="s">
        <v>436</v>
      </c>
      <c r="J345" s="83" t="s">
        <v>130</v>
      </c>
      <c r="K345" s="88">
        <v>36</v>
      </c>
      <c r="L345" s="88">
        <v>36</v>
      </c>
      <c r="M345" s="83">
        <v>0</v>
      </c>
      <c r="N345" s="83">
        <v>0</v>
      </c>
      <c r="O345" s="83" t="s">
        <v>1376</v>
      </c>
      <c r="P345" s="83" t="s">
        <v>1366</v>
      </c>
      <c r="Q345" s="83" t="s">
        <v>1377</v>
      </c>
      <c r="R345" s="83" t="s">
        <v>56</v>
      </c>
      <c r="S345" s="83" t="s">
        <v>340</v>
      </c>
      <c r="T345" s="83" t="s">
        <v>340</v>
      </c>
      <c r="U345" s="83" t="s">
        <v>399</v>
      </c>
      <c r="V345" s="83">
        <v>18174770415</v>
      </c>
      <c r="W345" s="83">
        <v>83</v>
      </c>
      <c r="X345" s="83">
        <v>330</v>
      </c>
      <c r="Y345" s="83">
        <v>19</v>
      </c>
      <c r="Z345" s="83">
        <v>65</v>
      </c>
      <c r="AA345" s="83">
        <v>330</v>
      </c>
      <c r="AB345" s="83" t="s">
        <v>60</v>
      </c>
      <c r="AC345" s="83" t="s">
        <v>56</v>
      </c>
      <c r="AD345" s="83" t="s">
        <v>60</v>
      </c>
      <c r="AE345" s="83"/>
    </row>
    <row r="346" s="46" customFormat="1" ht="141" spans="1:32">
      <c r="A346" s="79">
        <v>337</v>
      </c>
      <c r="B346" s="83" t="s">
        <v>191</v>
      </c>
      <c r="C346" s="83" t="s">
        <v>192</v>
      </c>
      <c r="D346" s="83" t="s">
        <v>249</v>
      </c>
      <c r="E346" s="83" t="s">
        <v>1378</v>
      </c>
      <c r="F346" s="83" t="s">
        <v>49</v>
      </c>
      <c r="G346" s="83" t="s">
        <v>152</v>
      </c>
      <c r="H346" s="83" t="s">
        <v>343</v>
      </c>
      <c r="I346" s="83" t="s">
        <v>436</v>
      </c>
      <c r="J346" s="83" t="s">
        <v>130</v>
      </c>
      <c r="K346" s="88">
        <v>36</v>
      </c>
      <c r="L346" s="88">
        <v>36</v>
      </c>
      <c r="M346" s="83">
        <v>0</v>
      </c>
      <c r="N346" s="83">
        <v>0</v>
      </c>
      <c r="O346" s="83" t="s">
        <v>1379</v>
      </c>
      <c r="P346" s="83" t="s">
        <v>1369</v>
      </c>
      <c r="Q346" s="83" t="s">
        <v>1370</v>
      </c>
      <c r="R346" s="83" t="s">
        <v>56</v>
      </c>
      <c r="S346" s="83" t="s">
        <v>340</v>
      </c>
      <c r="T346" s="83" t="s">
        <v>340</v>
      </c>
      <c r="U346" s="83" t="s">
        <v>399</v>
      </c>
      <c r="V346" s="83">
        <v>18174770415</v>
      </c>
      <c r="W346" s="83" t="s">
        <v>1380</v>
      </c>
      <c r="X346" s="83" t="s">
        <v>1381</v>
      </c>
      <c r="Y346" s="83">
        <v>7</v>
      </c>
      <c r="Z346" s="83">
        <v>20</v>
      </c>
      <c r="AA346" s="83" t="s">
        <v>1381</v>
      </c>
      <c r="AB346" s="83" t="s">
        <v>60</v>
      </c>
      <c r="AC346" s="83" t="s">
        <v>56</v>
      </c>
      <c r="AD346" s="83" t="s">
        <v>60</v>
      </c>
      <c r="AE346" s="83"/>
    </row>
    <row r="347" s="46" customFormat="1" ht="141" spans="1:32">
      <c r="A347" s="79">
        <v>338</v>
      </c>
      <c r="B347" s="83" t="s">
        <v>191</v>
      </c>
      <c r="C347" s="83" t="s">
        <v>192</v>
      </c>
      <c r="D347" s="83" t="s">
        <v>249</v>
      </c>
      <c r="E347" s="83" t="s">
        <v>1382</v>
      </c>
      <c r="F347" s="83" t="s">
        <v>49</v>
      </c>
      <c r="G347" s="83" t="s">
        <v>152</v>
      </c>
      <c r="H347" s="83" t="s">
        <v>343</v>
      </c>
      <c r="I347" s="83" t="s">
        <v>436</v>
      </c>
      <c r="J347" s="83" t="s">
        <v>130</v>
      </c>
      <c r="K347" s="88">
        <v>40</v>
      </c>
      <c r="L347" s="88">
        <v>40</v>
      </c>
      <c r="M347" s="83">
        <v>0</v>
      </c>
      <c r="N347" s="83">
        <v>0</v>
      </c>
      <c r="O347" s="83" t="s">
        <v>1368</v>
      </c>
      <c r="P347" s="83" t="s">
        <v>1369</v>
      </c>
      <c r="Q347" s="83" t="s">
        <v>1370</v>
      </c>
      <c r="R347" s="83" t="s">
        <v>56</v>
      </c>
      <c r="S347" s="83" t="s">
        <v>340</v>
      </c>
      <c r="T347" s="83" t="s">
        <v>340</v>
      </c>
      <c r="U347" s="83" t="s">
        <v>399</v>
      </c>
      <c r="V347" s="83">
        <v>18174770415</v>
      </c>
      <c r="W347" s="83">
        <v>44</v>
      </c>
      <c r="X347" s="83">
        <v>180</v>
      </c>
      <c r="Y347" s="83">
        <v>15</v>
      </c>
      <c r="Z347" s="83">
        <v>61</v>
      </c>
      <c r="AA347" s="83">
        <v>180</v>
      </c>
      <c r="AB347" s="83" t="s">
        <v>60</v>
      </c>
      <c r="AC347" s="83" t="s">
        <v>56</v>
      </c>
      <c r="AD347" s="83" t="s">
        <v>60</v>
      </c>
      <c r="AE347" s="83"/>
    </row>
    <row r="348" s="42" customFormat="1" ht="105.75" spans="1:32">
      <c r="A348" s="79">
        <v>339</v>
      </c>
      <c r="B348" s="83" t="s">
        <v>61</v>
      </c>
      <c r="C348" s="83" t="s">
        <v>68</v>
      </c>
      <c r="D348" s="83" t="s">
        <v>69</v>
      </c>
      <c r="E348" s="83" t="s">
        <v>1383</v>
      </c>
      <c r="F348" s="83" t="s">
        <v>49</v>
      </c>
      <c r="G348" s="83" t="s">
        <v>202</v>
      </c>
      <c r="H348" s="83" t="s">
        <v>964</v>
      </c>
      <c r="I348" s="83" t="s">
        <v>407</v>
      </c>
      <c r="J348" s="83" t="s">
        <v>130</v>
      </c>
      <c r="K348" s="88">
        <v>150</v>
      </c>
      <c r="L348" s="88">
        <v>150</v>
      </c>
      <c r="M348" s="83">
        <v>0</v>
      </c>
      <c r="N348" s="83">
        <v>0</v>
      </c>
      <c r="O348" s="83" t="s">
        <v>1384</v>
      </c>
      <c r="P348" s="83" t="s">
        <v>1385</v>
      </c>
      <c r="Q348" s="83" t="s">
        <v>1386</v>
      </c>
      <c r="R348" s="83" t="s">
        <v>56</v>
      </c>
      <c r="S348" s="83" t="s">
        <v>926</v>
      </c>
      <c r="T348" s="83" t="s">
        <v>926</v>
      </c>
      <c r="U348" s="83" t="s">
        <v>927</v>
      </c>
      <c r="V348" s="83">
        <v>18376720905</v>
      </c>
      <c r="W348" s="83">
        <v>60</v>
      </c>
      <c r="X348" s="83">
        <v>189</v>
      </c>
      <c r="Y348" s="83">
        <v>25</v>
      </c>
      <c r="Z348" s="83">
        <v>92</v>
      </c>
      <c r="AA348" s="83">
        <v>189</v>
      </c>
      <c r="AB348" s="83" t="s">
        <v>60</v>
      </c>
      <c r="AC348" s="83" t="s">
        <v>60</v>
      </c>
      <c r="AD348" s="83" t="s">
        <v>60</v>
      </c>
      <c r="AE348" s="83"/>
    </row>
    <row r="349" s="42" customFormat="1" ht="105.75" spans="1:32">
      <c r="A349" s="79">
        <v>340</v>
      </c>
      <c r="B349" s="83" t="s">
        <v>61</v>
      </c>
      <c r="C349" s="83" t="s">
        <v>94</v>
      </c>
      <c r="D349" s="83" t="s">
        <v>69</v>
      </c>
      <c r="E349" s="83" t="s">
        <v>1387</v>
      </c>
      <c r="F349" s="83" t="s">
        <v>49</v>
      </c>
      <c r="G349" s="83" t="s">
        <v>202</v>
      </c>
      <c r="H349" s="83" t="s">
        <v>1388</v>
      </c>
      <c r="I349" s="83" t="s">
        <v>407</v>
      </c>
      <c r="J349" s="83" t="s">
        <v>130</v>
      </c>
      <c r="K349" s="88">
        <v>95</v>
      </c>
      <c r="L349" s="88">
        <v>95</v>
      </c>
      <c r="M349" s="83">
        <v>0</v>
      </c>
      <c r="N349" s="83">
        <v>0</v>
      </c>
      <c r="O349" s="83" t="s">
        <v>1389</v>
      </c>
      <c r="P349" s="83" t="s">
        <v>1390</v>
      </c>
      <c r="Q349" s="83" t="s">
        <v>1391</v>
      </c>
      <c r="R349" s="83" t="s">
        <v>56</v>
      </c>
      <c r="S349" s="83" t="s">
        <v>926</v>
      </c>
      <c r="T349" s="83" t="s">
        <v>926</v>
      </c>
      <c r="U349" s="83" t="s">
        <v>927</v>
      </c>
      <c r="V349" s="83">
        <v>18376720905</v>
      </c>
      <c r="W349" s="83">
        <v>42</v>
      </c>
      <c r="X349" s="83">
        <v>173</v>
      </c>
      <c r="Y349" s="83">
        <v>16</v>
      </c>
      <c r="Z349" s="83">
        <v>60</v>
      </c>
      <c r="AA349" s="83">
        <v>173</v>
      </c>
      <c r="AB349" s="83" t="s">
        <v>60</v>
      </c>
      <c r="AC349" s="83" t="s">
        <v>60</v>
      </c>
      <c r="AD349" s="83" t="s">
        <v>60</v>
      </c>
      <c r="AE349" s="83"/>
    </row>
    <row r="350" s="42" customFormat="1" ht="105.75" spans="1:32">
      <c r="A350" s="79">
        <v>341</v>
      </c>
      <c r="B350" s="83" t="s">
        <v>61</v>
      </c>
      <c r="C350" s="83" t="s">
        <v>94</v>
      </c>
      <c r="D350" s="83" t="s">
        <v>69</v>
      </c>
      <c r="E350" s="83" t="s">
        <v>1392</v>
      </c>
      <c r="F350" s="83" t="s">
        <v>49</v>
      </c>
      <c r="G350" s="83" t="s">
        <v>202</v>
      </c>
      <c r="H350" s="83" t="s">
        <v>945</v>
      </c>
      <c r="I350" s="83" t="s">
        <v>407</v>
      </c>
      <c r="J350" s="83" t="s">
        <v>130</v>
      </c>
      <c r="K350" s="88">
        <v>120</v>
      </c>
      <c r="L350" s="88">
        <v>120</v>
      </c>
      <c r="M350" s="83">
        <v>0</v>
      </c>
      <c r="N350" s="83">
        <v>0</v>
      </c>
      <c r="O350" s="83" t="s">
        <v>1393</v>
      </c>
      <c r="P350" s="83" t="s">
        <v>1394</v>
      </c>
      <c r="Q350" s="83" t="s">
        <v>948</v>
      </c>
      <c r="R350" s="83" t="s">
        <v>56</v>
      </c>
      <c r="S350" s="83" t="s">
        <v>926</v>
      </c>
      <c r="T350" s="83" t="s">
        <v>926</v>
      </c>
      <c r="U350" s="83" t="s">
        <v>927</v>
      </c>
      <c r="V350" s="83">
        <v>18376720905</v>
      </c>
      <c r="W350" s="83">
        <v>117</v>
      </c>
      <c r="X350" s="83">
        <v>484</v>
      </c>
      <c r="Y350" s="83">
        <v>20</v>
      </c>
      <c r="Z350" s="83">
        <v>76</v>
      </c>
      <c r="AA350" s="83">
        <v>484</v>
      </c>
      <c r="AB350" s="83" t="s">
        <v>60</v>
      </c>
      <c r="AC350" s="83" t="s">
        <v>60</v>
      </c>
      <c r="AD350" s="83" t="s">
        <v>60</v>
      </c>
      <c r="AE350" s="83"/>
    </row>
    <row r="351" s="41" customFormat="1" ht="110" customHeight="1" spans="1:32">
      <c r="A351" s="79">
        <v>342</v>
      </c>
      <c r="B351" s="83" t="s">
        <v>61</v>
      </c>
      <c r="C351" s="99" t="s">
        <v>94</v>
      </c>
      <c r="D351" s="99" t="s">
        <v>95</v>
      </c>
      <c r="E351" s="99" t="s">
        <v>1395</v>
      </c>
      <c r="F351" s="99" t="s">
        <v>49</v>
      </c>
      <c r="G351" s="99" t="s">
        <v>140</v>
      </c>
      <c r="H351" s="99" t="s">
        <v>1184</v>
      </c>
      <c r="I351" s="99" t="s">
        <v>147</v>
      </c>
      <c r="J351" s="99" t="s">
        <v>148</v>
      </c>
      <c r="K351" s="88">
        <v>240</v>
      </c>
      <c r="L351" s="88">
        <v>240</v>
      </c>
      <c r="M351" s="99">
        <v>0</v>
      </c>
      <c r="N351" s="99">
        <v>0</v>
      </c>
      <c r="O351" s="99" t="s">
        <v>1189</v>
      </c>
      <c r="P351" s="109" t="s">
        <v>1396</v>
      </c>
      <c r="Q351" s="109" t="s">
        <v>144</v>
      </c>
      <c r="R351" s="109" t="s">
        <v>56</v>
      </c>
      <c r="S351" s="109" t="s">
        <v>982</v>
      </c>
      <c r="T351" s="109" t="s">
        <v>982</v>
      </c>
      <c r="U351" s="109" t="s">
        <v>983</v>
      </c>
      <c r="V351" s="109" t="s">
        <v>984</v>
      </c>
      <c r="W351" s="109">
        <v>102</v>
      </c>
      <c r="X351" s="109">
        <v>480</v>
      </c>
      <c r="Y351" s="109">
        <v>19</v>
      </c>
      <c r="Z351" s="109">
        <v>64</v>
      </c>
      <c r="AA351" s="109">
        <v>480</v>
      </c>
      <c r="AB351" s="109" t="s">
        <v>60</v>
      </c>
      <c r="AC351" s="109" t="s">
        <v>60</v>
      </c>
      <c r="AD351" s="83" t="s">
        <v>60</v>
      </c>
      <c r="AE351" s="109"/>
      <c r="AF351" s="39"/>
    </row>
    <row r="352" s="41" customFormat="1" ht="105.75" spans="1:32">
      <c r="A352" s="79">
        <v>343</v>
      </c>
      <c r="B352" s="83" t="s">
        <v>61</v>
      </c>
      <c r="C352" s="99" t="s">
        <v>68</v>
      </c>
      <c r="D352" s="99" t="s">
        <v>69</v>
      </c>
      <c r="E352" s="99" t="s">
        <v>1397</v>
      </c>
      <c r="F352" s="99" t="s">
        <v>49</v>
      </c>
      <c r="G352" s="99" t="s">
        <v>140</v>
      </c>
      <c r="H352" s="99" t="s">
        <v>979</v>
      </c>
      <c r="I352" s="99" t="s">
        <v>147</v>
      </c>
      <c r="J352" s="99" t="s">
        <v>148</v>
      </c>
      <c r="K352" s="88">
        <v>40</v>
      </c>
      <c r="L352" s="88">
        <v>40</v>
      </c>
      <c r="M352" s="99">
        <v>0</v>
      </c>
      <c r="N352" s="99">
        <v>0</v>
      </c>
      <c r="O352" s="99" t="s">
        <v>1398</v>
      </c>
      <c r="P352" s="99" t="s">
        <v>1399</v>
      </c>
      <c r="Q352" s="99" t="s">
        <v>144</v>
      </c>
      <c r="R352" s="99" t="s">
        <v>56</v>
      </c>
      <c r="S352" s="99" t="s">
        <v>982</v>
      </c>
      <c r="T352" s="99" t="s">
        <v>982</v>
      </c>
      <c r="U352" s="99" t="s">
        <v>983</v>
      </c>
      <c r="V352" s="99" t="s">
        <v>984</v>
      </c>
      <c r="W352" s="99">
        <v>50</v>
      </c>
      <c r="X352" s="99">
        <v>200</v>
      </c>
      <c r="Y352" s="99">
        <v>10</v>
      </c>
      <c r="Z352" s="99">
        <v>42</v>
      </c>
      <c r="AA352" s="99">
        <v>200</v>
      </c>
      <c r="AB352" s="99" t="s">
        <v>60</v>
      </c>
      <c r="AC352" s="99" t="s">
        <v>60</v>
      </c>
      <c r="AD352" s="83" t="s">
        <v>60</v>
      </c>
      <c r="AE352" s="99"/>
    </row>
    <row r="353" s="41" customFormat="1" ht="141" spans="1:31">
      <c r="A353" s="79">
        <v>344</v>
      </c>
      <c r="B353" s="99" t="s">
        <v>191</v>
      </c>
      <c r="C353" s="99" t="s">
        <v>192</v>
      </c>
      <c r="D353" s="99" t="s">
        <v>275</v>
      </c>
      <c r="E353" s="99" t="s">
        <v>1400</v>
      </c>
      <c r="F353" s="99" t="s">
        <v>49</v>
      </c>
      <c r="G353" s="99" t="s">
        <v>140</v>
      </c>
      <c r="H353" s="99" t="s">
        <v>1000</v>
      </c>
      <c r="I353" s="99" t="s">
        <v>147</v>
      </c>
      <c r="J353" s="99" t="s">
        <v>148</v>
      </c>
      <c r="K353" s="88">
        <v>90</v>
      </c>
      <c r="L353" s="88">
        <v>90</v>
      </c>
      <c r="M353" s="99">
        <v>0</v>
      </c>
      <c r="N353" s="99">
        <v>0</v>
      </c>
      <c r="O353" s="99" t="s">
        <v>1401</v>
      </c>
      <c r="P353" s="99" t="s">
        <v>1402</v>
      </c>
      <c r="Q353" s="99" t="s">
        <v>144</v>
      </c>
      <c r="R353" s="99" t="s">
        <v>56</v>
      </c>
      <c r="S353" s="99" t="s">
        <v>982</v>
      </c>
      <c r="T353" s="99" t="s">
        <v>982</v>
      </c>
      <c r="U353" s="99" t="s">
        <v>983</v>
      </c>
      <c r="V353" s="99" t="s">
        <v>984</v>
      </c>
      <c r="W353" s="99">
        <v>67</v>
      </c>
      <c r="X353" s="99">
        <v>220</v>
      </c>
      <c r="Y353" s="99">
        <v>20</v>
      </c>
      <c r="Z353" s="99">
        <v>80</v>
      </c>
      <c r="AA353" s="99">
        <v>220</v>
      </c>
      <c r="AB353" s="99" t="s">
        <v>60</v>
      </c>
      <c r="AC353" s="99" t="s">
        <v>60</v>
      </c>
      <c r="AD353" s="83" t="s">
        <v>60</v>
      </c>
      <c r="AE353" s="99"/>
    </row>
    <row r="354" s="42" customFormat="1" ht="105.75" spans="1:31">
      <c r="A354" s="79">
        <v>345</v>
      </c>
      <c r="B354" s="83" t="s">
        <v>61</v>
      </c>
      <c r="C354" s="83" t="s">
        <v>68</v>
      </c>
      <c r="D354" s="83" t="s">
        <v>69</v>
      </c>
      <c r="E354" s="83" t="s">
        <v>1403</v>
      </c>
      <c r="F354" s="83" t="s">
        <v>49</v>
      </c>
      <c r="G354" s="79" t="s">
        <v>136</v>
      </c>
      <c r="H354" s="83" t="s">
        <v>137</v>
      </c>
      <c r="I354" s="83">
        <v>20260401</v>
      </c>
      <c r="J354" s="83">
        <v>20261231</v>
      </c>
      <c r="K354" s="88">
        <v>20</v>
      </c>
      <c r="L354" s="88">
        <v>20</v>
      </c>
      <c r="M354" s="83">
        <v>0</v>
      </c>
      <c r="N354" s="83">
        <v>0</v>
      </c>
      <c r="O354" s="83" t="s">
        <v>1404</v>
      </c>
      <c r="P354" s="83" t="s">
        <v>1035</v>
      </c>
      <c r="Q354" s="83" t="s">
        <v>1405</v>
      </c>
      <c r="R354" s="83" t="s">
        <v>56</v>
      </c>
      <c r="S354" s="83" t="s">
        <v>349</v>
      </c>
      <c r="T354" s="83" t="s">
        <v>349</v>
      </c>
      <c r="U354" s="83" t="s">
        <v>1016</v>
      </c>
      <c r="V354" s="83" t="s">
        <v>1017</v>
      </c>
      <c r="W354" s="83">
        <v>142</v>
      </c>
      <c r="X354" s="83">
        <v>650</v>
      </c>
      <c r="Y354" s="83">
        <v>41</v>
      </c>
      <c r="Z354" s="83">
        <v>137</v>
      </c>
      <c r="AA354" s="83">
        <v>650</v>
      </c>
      <c r="AB354" s="83" t="s">
        <v>60</v>
      </c>
      <c r="AC354" s="83" t="s">
        <v>60</v>
      </c>
      <c r="AD354" s="83" t="s">
        <v>60</v>
      </c>
      <c r="AE354" s="85"/>
    </row>
    <row r="355" s="42" customFormat="1" ht="105.75" spans="1:31">
      <c r="A355" s="79">
        <v>346</v>
      </c>
      <c r="B355" s="83" t="s">
        <v>61</v>
      </c>
      <c r="C355" s="83" t="s">
        <v>68</v>
      </c>
      <c r="D355" s="83" t="s">
        <v>69</v>
      </c>
      <c r="E355" s="83" t="s">
        <v>1406</v>
      </c>
      <c r="F355" s="83" t="s">
        <v>49</v>
      </c>
      <c r="G355" s="79" t="s">
        <v>136</v>
      </c>
      <c r="H355" s="83" t="s">
        <v>1407</v>
      </c>
      <c r="I355" s="83">
        <v>20260401</v>
      </c>
      <c r="J355" s="83">
        <v>20261231</v>
      </c>
      <c r="K355" s="88">
        <v>42</v>
      </c>
      <c r="L355" s="88">
        <v>42</v>
      </c>
      <c r="M355" s="83">
        <v>0</v>
      </c>
      <c r="N355" s="83">
        <v>0</v>
      </c>
      <c r="O355" s="83" t="s">
        <v>1408</v>
      </c>
      <c r="P355" s="83" t="s">
        <v>620</v>
      </c>
      <c r="Q355" s="83" t="s">
        <v>254</v>
      </c>
      <c r="R355" s="83" t="s">
        <v>56</v>
      </c>
      <c r="S355" s="83" t="s">
        <v>349</v>
      </c>
      <c r="T355" s="83" t="s">
        <v>349</v>
      </c>
      <c r="U355" s="83" t="s">
        <v>1016</v>
      </c>
      <c r="V355" s="83" t="s">
        <v>1017</v>
      </c>
      <c r="W355" s="83">
        <v>151</v>
      </c>
      <c r="X355" s="83">
        <v>633</v>
      </c>
      <c r="Y355" s="83">
        <v>22</v>
      </c>
      <c r="Z355" s="83">
        <v>78</v>
      </c>
      <c r="AA355" s="83">
        <v>633</v>
      </c>
      <c r="AB355" s="83" t="s">
        <v>60</v>
      </c>
      <c r="AC355" s="83" t="s">
        <v>60</v>
      </c>
      <c r="AD355" s="83" t="s">
        <v>60</v>
      </c>
      <c r="AE355" s="85"/>
    </row>
    <row r="356" s="42" customFormat="1" ht="105.75" spans="1:31">
      <c r="A356" s="79">
        <v>347</v>
      </c>
      <c r="B356" s="83" t="s">
        <v>61</v>
      </c>
      <c r="C356" s="83" t="s">
        <v>68</v>
      </c>
      <c r="D356" s="83" t="s">
        <v>69</v>
      </c>
      <c r="E356" s="83" t="s">
        <v>1409</v>
      </c>
      <c r="F356" s="83" t="s">
        <v>49</v>
      </c>
      <c r="G356" s="79" t="s">
        <v>136</v>
      </c>
      <c r="H356" s="83" t="s">
        <v>346</v>
      </c>
      <c r="I356" s="83">
        <v>20260401</v>
      </c>
      <c r="J356" s="83">
        <v>20261231</v>
      </c>
      <c r="K356" s="88">
        <v>40</v>
      </c>
      <c r="L356" s="88">
        <v>40</v>
      </c>
      <c r="M356" s="83">
        <v>0</v>
      </c>
      <c r="N356" s="83">
        <v>0</v>
      </c>
      <c r="O356" s="83" t="s">
        <v>1410</v>
      </c>
      <c r="P356" s="83" t="s">
        <v>1411</v>
      </c>
      <c r="Q356" s="83" t="s">
        <v>1015</v>
      </c>
      <c r="R356" s="83" t="s">
        <v>56</v>
      </c>
      <c r="S356" s="83" t="s">
        <v>349</v>
      </c>
      <c r="T356" s="83" t="s">
        <v>349</v>
      </c>
      <c r="U356" s="83" t="s">
        <v>1016</v>
      </c>
      <c r="V356" s="83" t="s">
        <v>1017</v>
      </c>
      <c r="W356" s="83">
        <v>41</v>
      </c>
      <c r="X356" s="83">
        <v>139</v>
      </c>
      <c r="Y356" s="83">
        <v>18</v>
      </c>
      <c r="Z356" s="83">
        <v>72</v>
      </c>
      <c r="AA356" s="83">
        <v>139</v>
      </c>
      <c r="AB356" s="83" t="s">
        <v>60</v>
      </c>
      <c r="AC356" s="83" t="s">
        <v>60</v>
      </c>
      <c r="AD356" s="83" t="s">
        <v>60</v>
      </c>
      <c r="AE356" s="85"/>
    </row>
    <row r="357" s="42" customFormat="1" ht="105.75" spans="1:31">
      <c r="A357" s="79">
        <v>348</v>
      </c>
      <c r="B357" s="83" t="s">
        <v>61</v>
      </c>
      <c r="C357" s="83" t="s">
        <v>68</v>
      </c>
      <c r="D357" s="83" t="s">
        <v>69</v>
      </c>
      <c r="E357" s="83" t="s">
        <v>1412</v>
      </c>
      <c r="F357" s="83" t="s">
        <v>49</v>
      </c>
      <c r="G357" s="79" t="s">
        <v>136</v>
      </c>
      <c r="H357" s="83" t="s">
        <v>1021</v>
      </c>
      <c r="I357" s="83">
        <v>20260401</v>
      </c>
      <c r="J357" s="83">
        <v>20261231</v>
      </c>
      <c r="K357" s="88">
        <v>15</v>
      </c>
      <c r="L357" s="88">
        <v>15</v>
      </c>
      <c r="M357" s="83">
        <v>0</v>
      </c>
      <c r="N357" s="83">
        <v>0</v>
      </c>
      <c r="O357" s="83" t="s">
        <v>1413</v>
      </c>
      <c r="P357" s="83" t="s">
        <v>1414</v>
      </c>
      <c r="Q357" s="83" t="s">
        <v>1415</v>
      </c>
      <c r="R357" s="83" t="s">
        <v>56</v>
      </c>
      <c r="S357" s="83" t="s">
        <v>349</v>
      </c>
      <c r="T357" s="83" t="s">
        <v>349</v>
      </c>
      <c r="U357" s="83" t="s">
        <v>1016</v>
      </c>
      <c r="V357" s="83" t="s">
        <v>1017</v>
      </c>
      <c r="W357" s="83">
        <v>68</v>
      </c>
      <c r="X357" s="83">
        <v>193</v>
      </c>
      <c r="Y357" s="83">
        <v>3</v>
      </c>
      <c r="Z357" s="83">
        <v>12</v>
      </c>
      <c r="AA357" s="83">
        <v>193</v>
      </c>
      <c r="AB357" s="83" t="s">
        <v>60</v>
      </c>
      <c r="AC357" s="83" t="s">
        <v>60</v>
      </c>
      <c r="AD357" s="83" t="s">
        <v>60</v>
      </c>
      <c r="AE357" s="85"/>
    </row>
    <row r="358" s="42" customFormat="1" ht="105.75" spans="1:31">
      <c r="A358" s="79">
        <v>349</v>
      </c>
      <c r="B358" s="83" t="s">
        <v>61</v>
      </c>
      <c r="C358" s="83" t="s">
        <v>68</v>
      </c>
      <c r="D358" s="83" t="s">
        <v>69</v>
      </c>
      <c r="E358" s="83" t="s">
        <v>1416</v>
      </c>
      <c r="F358" s="83" t="s">
        <v>49</v>
      </c>
      <c r="G358" s="79" t="s">
        <v>136</v>
      </c>
      <c r="H358" s="83" t="s">
        <v>346</v>
      </c>
      <c r="I358" s="83">
        <v>20260401</v>
      </c>
      <c r="J358" s="83">
        <v>20261231</v>
      </c>
      <c r="K358" s="88">
        <v>70</v>
      </c>
      <c r="L358" s="88">
        <v>70</v>
      </c>
      <c r="M358" s="83">
        <v>0</v>
      </c>
      <c r="N358" s="83">
        <v>0</v>
      </c>
      <c r="O358" s="83" t="s">
        <v>1417</v>
      </c>
      <c r="P358" s="83" t="s">
        <v>1418</v>
      </c>
      <c r="Q358" s="83" t="s">
        <v>1015</v>
      </c>
      <c r="R358" s="83" t="s">
        <v>56</v>
      </c>
      <c r="S358" s="83" t="s">
        <v>349</v>
      </c>
      <c r="T358" s="83" t="s">
        <v>349</v>
      </c>
      <c r="U358" s="83" t="s">
        <v>1016</v>
      </c>
      <c r="V358" s="83" t="s">
        <v>1017</v>
      </c>
      <c r="W358" s="83">
        <v>58</v>
      </c>
      <c r="X358" s="83">
        <v>208</v>
      </c>
      <c r="Y358" s="83">
        <v>29</v>
      </c>
      <c r="Z358" s="83">
        <v>116</v>
      </c>
      <c r="AA358" s="83">
        <v>208</v>
      </c>
      <c r="AB358" s="83" t="s">
        <v>60</v>
      </c>
      <c r="AC358" s="83" t="s">
        <v>60</v>
      </c>
      <c r="AD358" s="83" t="s">
        <v>60</v>
      </c>
      <c r="AE358" s="85"/>
    </row>
    <row r="359" s="42" customFormat="1" ht="105.75" spans="1:31">
      <c r="A359" s="79">
        <v>350</v>
      </c>
      <c r="B359" s="83" t="s">
        <v>61</v>
      </c>
      <c r="C359" s="83" t="s">
        <v>68</v>
      </c>
      <c r="D359" s="83" t="s">
        <v>69</v>
      </c>
      <c r="E359" s="100" t="s">
        <v>461</v>
      </c>
      <c r="F359" s="83" t="s">
        <v>49</v>
      </c>
      <c r="G359" s="79" t="s">
        <v>136</v>
      </c>
      <c r="H359" s="83" t="s">
        <v>444</v>
      </c>
      <c r="I359" s="83">
        <v>20260401</v>
      </c>
      <c r="J359" s="83">
        <v>20261231</v>
      </c>
      <c r="K359" s="88">
        <v>60</v>
      </c>
      <c r="L359" s="88">
        <v>60</v>
      </c>
      <c r="M359" s="83">
        <v>0</v>
      </c>
      <c r="N359" s="83">
        <v>0</v>
      </c>
      <c r="O359" s="83" t="s">
        <v>1419</v>
      </c>
      <c r="P359" s="83" t="s">
        <v>1420</v>
      </c>
      <c r="Q359" s="83" t="s">
        <v>1023</v>
      </c>
      <c r="R359" s="83" t="s">
        <v>56</v>
      </c>
      <c r="S359" s="83" t="s">
        <v>349</v>
      </c>
      <c r="T359" s="83" t="s">
        <v>349</v>
      </c>
      <c r="U359" s="83" t="s">
        <v>1016</v>
      </c>
      <c r="V359" s="83" t="s">
        <v>1017</v>
      </c>
      <c r="W359" s="83">
        <v>165</v>
      </c>
      <c r="X359" s="83">
        <v>487</v>
      </c>
      <c r="Y359" s="83">
        <v>32</v>
      </c>
      <c r="Z359" s="83">
        <v>108</v>
      </c>
      <c r="AA359" s="83">
        <v>487</v>
      </c>
      <c r="AB359" s="83" t="s">
        <v>60</v>
      </c>
      <c r="AC359" s="83" t="s">
        <v>60</v>
      </c>
      <c r="AD359" s="83" t="s">
        <v>60</v>
      </c>
      <c r="AE359" s="106"/>
    </row>
    <row r="360" s="42" customFormat="1" ht="141" spans="1:31">
      <c r="A360" s="79">
        <v>351</v>
      </c>
      <c r="B360" s="83" t="s">
        <v>61</v>
      </c>
      <c r="C360" s="83" t="s">
        <v>68</v>
      </c>
      <c r="D360" s="83" t="s">
        <v>69</v>
      </c>
      <c r="E360" s="83" t="s">
        <v>1421</v>
      </c>
      <c r="F360" s="83" t="s">
        <v>49</v>
      </c>
      <c r="G360" s="79" t="s">
        <v>136</v>
      </c>
      <c r="H360" s="83" t="s">
        <v>137</v>
      </c>
      <c r="I360" s="83">
        <v>20260401</v>
      </c>
      <c r="J360" s="83">
        <v>20261030</v>
      </c>
      <c r="K360" s="88">
        <v>110</v>
      </c>
      <c r="L360" s="88">
        <v>110</v>
      </c>
      <c r="M360" s="83"/>
      <c r="N360" s="83"/>
      <c r="O360" s="83" t="s">
        <v>1422</v>
      </c>
      <c r="P360" s="83" t="s">
        <v>1423</v>
      </c>
      <c r="Q360" s="83" t="s">
        <v>620</v>
      </c>
      <c r="R360" s="83" t="s">
        <v>56</v>
      </c>
      <c r="S360" s="83" t="s">
        <v>349</v>
      </c>
      <c r="T360" s="83" t="s">
        <v>349</v>
      </c>
      <c r="U360" s="83" t="s">
        <v>1016</v>
      </c>
      <c r="V360" s="83" t="s">
        <v>1017</v>
      </c>
      <c r="W360" s="83">
        <v>625</v>
      </c>
      <c r="X360" s="83">
        <v>734</v>
      </c>
      <c r="Y360" s="83">
        <v>108</v>
      </c>
      <c r="Z360" s="83">
        <v>423</v>
      </c>
      <c r="AA360" s="83">
        <v>1851</v>
      </c>
      <c r="AB360" s="83" t="s">
        <v>60</v>
      </c>
      <c r="AC360" s="83" t="s">
        <v>60</v>
      </c>
      <c r="AD360" s="83" t="s">
        <v>60</v>
      </c>
      <c r="AE360" s="106"/>
    </row>
    <row r="361" s="42" customFormat="1" ht="118" customHeight="1" spans="1:31">
      <c r="A361" s="79">
        <v>352</v>
      </c>
      <c r="B361" s="83" t="s">
        <v>61</v>
      </c>
      <c r="C361" s="83" t="s">
        <v>68</v>
      </c>
      <c r="D361" s="83" t="s">
        <v>1424</v>
      </c>
      <c r="E361" s="83" t="s">
        <v>1425</v>
      </c>
      <c r="F361" s="83" t="s">
        <v>49</v>
      </c>
      <c r="G361" s="83" t="s">
        <v>226</v>
      </c>
      <c r="H361" s="83" t="s">
        <v>413</v>
      </c>
      <c r="I361" s="83">
        <v>20260401</v>
      </c>
      <c r="J361" s="83">
        <v>20260930</v>
      </c>
      <c r="K361" s="88">
        <v>59</v>
      </c>
      <c r="L361" s="88">
        <v>59</v>
      </c>
      <c r="M361" s="83">
        <v>0</v>
      </c>
      <c r="N361" s="83">
        <v>0</v>
      </c>
      <c r="O361" s="83" t="s">
        <v>1426</v>
      </c>
      <c r="P361" s="83" t="s">
        <v>1427</v>
      </c>
      <c r="Q361" s="83" t="s">
        <v>1428</v>
      </c>
      <c r="R361" s="83" t="s">
        <v>56</v>
      </c>
      <c r="S361" s="83" t="s">
        <v>416</v>
      </c>
      <c r="T361" s="83" t="s">
        <v>416</v>
      </c>
      <c r="U361" s="83" t="s">
        <v>417</v>
      </c>
      <c r="V361" s="83" t="s">
        <v>418</v>
      </c>
      <c r="W361" s="83">
        <v>628</v>
      </c>
      <c r="X361" s="83">
        <v>2242</v>
      </c>
      <c r="Y361" s="83">
        <v>112</v>
      </c>
      <c r="Z361" s="83">
        <v>316</v>
      </c>
      <c r="AA361" s="83">
        <v>2242</v>
      </c>
      <c r="AB361" s="83" t="s">
        <v>60</v>
      </c>
      <c r="AC361" s="83" t="s">
        <v>60</v>
      </c>
      <c r="AD361" s="83" t="s">
        <v>60</v>
      </c>
      <c r="AE361" s="83"/>
    </row>
    <row r="362" s="42" customFormat="1" ht="118" customHeight="1" spans="1:31">
      <c r="A362" s="79">
        <v>353</v>
      </c>
      <c r="B362" s="83" t="s">
        <v>61</v>
      </c>
      <c r="C362" s="83" t="s">
        <v>94</v>
      </c>
      <c r="D362" s="83" t="s">
        <v>1187</v>
      </c>
      <c r="E362" s="83" t="s">
        <v>1429</v>
      </c>
      <c r="F362" s="83" t="s">
        <v>49</v>
      </c>
      <c r="G362" s="83" t="s">
        <v>226</v>
      </c>
      <c r="H362" s="83" t="s">
        <v>227</v>
      </c>
      <c r="I362" s="83">
        <v>20260401</v>
      </c>
      <c r="J362" s="83">
        <v>20260930</v>
      </c>
      <c r="K362" s="88">
        <v>20</v>
      </c>
      <c r="L362" s="88">
        <v>20</v>
      </c>
      <c r="M362" s="83">
        <v>0</v>
      </c>
      <c r="N362" s="83">
        <v>0</v>
      </c>
      <c r="O362" s="83" t="s">
        <v>1430</v>
      </c>
      <c r="P362" s="83" t="s">
        <v>1099</v>
      </c>
      <c r="Q362" s="83" t="s">
        <v>620</v>
      </c>
      <c r="R362" s="83" t="s">
        <v>56</v>
      </c>
      <c r="S362" s="83" t="s">
        <v>416</v>
      </c>
      <c r="T362" s="83" t="s">
        <v>416</v>
      </c>
      <c r="U362" s="83" t="s">
        <v>417</v>
      </c>
      <c r="V362" s="83" t="s">
        <v>418</v>
      </c>
      <c r="W362" s="83">
        <v>73</v>
      </c>
      <c r="X362" s="83">
        <v>267</v>
      </c>
      <c r="Y362" s="83">
        <v>9</v>
      </c>
      <c r="Z362" s="83">
        <v>21</v>
      </c>
      <c r="AA362" s="83">
        <v>267</v>
      </c>
      <c r="AB362" s="83" t="s">
        <v>60</v>
      </c>
      <c r="AC362" s="83" t="s">
        <v>60</v>
      </c>
      <c r="AD362" s="83" t="s">
        <v>60</v>
      </c>
      <c r="AE362" s="83"/>
    </row>
    <row r="363" s="42" customFormat="1" ht="118" customHeight="1" spans="1:31">
      <c r="A363" s="79">
        <v>354</v>
      </c>
      <c r="B363" s="83" t="s">
        <v>61</v>
      </c>
      <c r="C363" s="83" t="s">
        <v>94</v>
      </c>
      <c r="D363" s="83" t="s">
        <v>1187</v>
      </c>
      <c r="E363" s="83" t="s">
        <v>1431</v>
      </c>
      <c r="F363" s="83" t="s">
        <v>49</v>
      </c>
      <c r="G363" s="83" t="s">
        <v>226</v>
      </c>
      <c r="H363" s="83" t="s">
        <v>1089</v>
      </c>
      <c r="I363" s="83">
        <v>20260401</v>
      </c>
      <c r="J363" s="83">
        <v>20260930</v>
      </c>
      <c r="K363" s="88">
        <v>35</v>
      </c>
      <c r="L363" s="88">
        <v>35</v>
      </c>
      <c r="M363" s="83">
        <v>0</v>
      </c>
      <c r="N363" s="83">
        <v>0</v>
      </c>
      <c r="O363" s="83" t="s">
        <v>1432</v>
      </c>
      <c r="P363" s="83" t="s">
        <v>1099</v>
      </c>
      <c r="Q363" s="83" t="s">
        <v>620</v>
      </c>
      <c r="R363" s="83" t="s">
        <v>56</v>
      </c>
      <c r="S363" s="83" t="s">
        <v>416</v>
      </c>
      <c r="T363" s="83" t="s">
        <v>416</v>
      </c>
      <c r="U363" s="83" t="s">
        <v>417</v>
      </c>
      <c r="V363" s="83" t="s">
        <v>418</v>
      </c>
      <c r="W363" s="83">
        <v>32</v>
      </c>
      <c r="X363" s="83">
        <v>97</v>
      </c>
      <c r="Y363" s="83">
        <v>4</v>
      </c>
      <c r="Z363" s="83">
        <v>10</v>
      </c>
      <c r="AA363" s="83">
        <v>97</v>
      </c>
      <c r="AB363" s="83" t="s">
        <v>60</v>
      </c>
      <c r="AC363" s="83" t="s">
        <v>60</v>
      </c>
      <c r="AD363" s="83" t="s">
        <v>60</v>
      </c>
      <c r="AE363" s="83"/>
    </row>
    <row r="364" s="42" customFormat="1" ht="118" customHeight="1" spans="1:31">
      <c r="A364" s="79">
        <v>355</v>
      </c>
      <c r="B364" s="83" t="s">
        <v>61</v>
      </c>
      <c r="C364" s="83" t="s">
        <v>94</v>
      </c>
      <c r="D364" s="83" t="s">
        <v>1187</v>
      </c>
      <c r="E364" s="83" t="s">
        <v>1433</v>
      </c>
      <c r="F364" s="83" t="s">
        <v>49</v>
      </c>
      <c r="G364" s="83" t="s">
        <v>226</v>
      </c>
      <c r="H364" s="83" t="s">
        <v>1073</v>
      </c>
      <c r="I364" s="83">
        <v>20260401</v>
      </c>
      <c r="J364" s="83">
        <v>20260930</v>
      </c>
      <c r="K364" s="88">
        <v>50</v>
      </c>
      <c r="L364" s="88">
        <v>50</v>
      </c>
      <c r="M364" s="83">
        <v>0</v>
      </c>
      <c r="N364" s="83">
        <v>0</v>
      </c>
      <c r="O364" s="83" t="s">
        <v>1434</v>
      </c>
      <c r="P364" s="83" t="s">
        <v>1099</v>
      </c>
      <c r="Q364" s="83" t="s">
        <v>620</v>
      </c>
      <c r="R364" s="83" t="s">
        <v>56</v>
      </c>
      <c r="S364" s="83" t="s">
        <v>416</v>
      </c>
      <c r="T364" s="83" t="s">
        <v>416</v>
      </c>
      <c r="U364" s="83" t="s">
        <v>417</v>
      </c>
      <c r="V364" s="83" t="s">
        <v>418</v>
      </c>
      <c r="W364" s="83">
        <v>150</v>
      </c>
      <c r="X364" s="83">
        <v>546</v>
      </c>
      <c r="Y364" s="83">
        <v>27</v>
      </c>
      <c r="Z364" s="83">
        <v>78</v>
      </c>
      <c r="AA364" s="83">
        <v>546</v>
      </c>
      <c r="AB364" s="83" t="s">
        <v>60</v>
      </c>
      <c r="AC364" s="83" t="s">
        <v>60</v>
      </c>
      <c r="AD364" s="83" t="s">
        <v>60</v>
      </c>
      <c r="AE364" s="83"/>
    </row>
    <row r="365" s="42" customFormat="1" ht="118" customHeight="1" spans="1:31">
      <c r="A365" s="79">
        <v>356</v>
      </c>
      <c r="B365" s="83" t="s">
        <v>61</v>
      </c>
      <c r="C365" s="83" t="s">
        <v>68</v>
      </c>
      <c r="D365" s="83" t="s">
        <v>1424</v>
      </c>
      <c r="E365" s="83" t="s">
        <v>1435</v>
      </c>
      <c r="F365" s="83" t="s">
        <v>49</v>
      </c>
      <c r="G365" s="83" t="s">
        <v>226</v>
      </c>
      <c r="H365" s="83" t="s">
        <v>1066</v>
      </c>
      <c r="I365" s="83">
        <v>20260401</v>
      </c>
      <c r="J365" s="83">
        <v>20260930</v>
      </c>
      <c r="K365" s="88">
        <v>30</v>
      </c>
      <c r="L365" s="88">
        <v>30</v>
      </c>
      <c r="M365" s="83">
        <v>0</v>
      </c>
      <c r="N365" s="83">
        <v>0</v>
      </c>
      <c r="O365" s="83" t="s">
        <v>1436</v>
      </c>
      <c r="P365" s="83" t="s">
        <v>1099</v>
      </c>
      <c r="Q365" s="83" t="s">
        <v>620</v>
      </c>
      <c r="R365" s="83" t="s">
        <v>56</v>
      </c>
      <c r="S365" s="83" t="s">
        <v>416</v>
      </c>
      <c r="T365" s="83" t="s">
        <v>416</v>
      </c>
      <c r="U365" s="83" t="s">
        <v>417</v>
      </c>
      <c r="V365" s="83" t="s">
        <v>418</v>
      </c>
      <c r="W365" s="83">
        <v>32</v>
      </c>
      <c r="X365" s="83">
        <v>97</v>
      </c>
      <c r="Y365" s="83">
        <v>4</v>
      </c>
      <c r="Z365" s="83">
        <v>10</v>
      </c>
      <c r="AA365" s="83">
        <v>97</v>
      </c>
      <c r="AB365" s="83" t="s">
        <v>60</v>
      </c>
      <c r="AC365" s="83" t="s">
        <v>60</v>
      </c>
      <c r="AD365" s="83" t="s">
        <v>60</v>
      </c>
      <c r="AE365" s="83"/>
    </row>
    <row r="366" s="42" customFormat="1" ht="118" customHeight="1" spans="1:31">
      <c r="A366" s="79">
        <v>357</v>
      </c>
      <c r="B366" s="83" t="s">
        <v>61</v>
      </c>
      <c r="C366" s="83" t="s">
        <v>68</v>
      </c>
      <c r="D366" s="83" t="s">
        <v>1424</v>
      </c>
      <c r="E366" s="83" t="s">
        <v>1437</v>
      </c>
      <c r="F366" s="83" t="s">
        <v>49</v>
      </c>
      <c r="G366" s="83" t="s">
        <v>226</v>
      </c>
      <c r="H366" s="83" t="s">
        <v>1089</v>
      </c>
      <c r="I366" s="83">
        <v>20260301</v>
      </c>
      <c r="J366" s="83">
        <v>20260930</v>
      </c>
      <c r="K366" s="88">
        <v>50</v>
      </c>
      <c r="L366" s="88">
        <v>50</v>
      </c>
      <c r="M366" s="83">
        <v>0</v>
      </c>
      <c r="N366" s="83">
        <v>0</v>
      </c>
      <c r="O366" s="83" t="s">
        <v>1438</v>
      </c>
      <c r="P366" s="83" t="s">
        <v>1091</v>
      </c>
      <c r="Q366" s="83" t="s">
        <v>482</v>
      </c>
      <c r="R366" s="83" t="s">
        <v>56</v>
      </c>
      <c r="S366" s="83" t="s">
        <v>416</v>
      </c>
      <c r="T366" s="83" t="s">
        <v>416</v>
      </c>
      <c r="U366" s="83" t="s">
        <v>417</v>
      </c>
      <c r="V366" s="83" t="s">
        <v>418</v>
      </c>
      <c r="W366" s="83">
        <v>51</v>
      </c>
      <c r="X366" s="83">
        <v>211</v>
      </c>
      <c r="Y366" s="83">
        <v>13</v>
      </c>
      <c r="Z366" s="83">
        <v>51</v>
      </c>
      <c r="AA366" s="83">
        <v>211</v>
      </c>
      <c r="AB366" s="83" t="s">
        <v>60</v>
      </c>
      <c r="AC366" s="83" t="s">
        <v>60</v>
      </c>
      <c r="AD366" s="83" t="s">
        <v>60</v>
      </c>
      <c r="AE366" s="83"/>
    </row>
    <row r="367" s="42" customFormat="1" ht="118" customHeight="1" spans="1:31">
      <c r="A367" s="79">
        <v>358</v>
      </c>
      <c r="B367" s="83" t="s">
        <v>191</v>
      </c>
      <c r="C367" s="83" t="s">
        <v>192</v>
      </c>
      <c r="D367" s="83" t="s">
        <v>275</v>
      </c>
      <c r="E367" s="83" t="s">
        <v>1439</v>
      </c>
      <c r="F367" s="83" t="s">
        <v>49</v>
      </c>
      <c r="G367" s="83" t="s">
        <v>226</v>
      </c>
      <c r="H367" s="83" t="s">
        <v>413</v>
      </c>
      <c r="I367" s="83">
        <v>20260301</v>
      </c>
      <c r="J367" s="83">
        <v>20260930</v>
      </c>
      <c r="K367" s="88">
        <v>30</v>
      </c>
      <c r="L367" s="88">
        <v>30</v>
      </c>
      <c r="M367" s="83">
        <v>0</v>
      </c>
      <c r="N367" s="83">
        <v>0</v>
      </c>
      <c r="O367" s="83" t="s">
        <v>1440</v>
      </c>
      <c r="P367" s="83" t="s">
        <v>1441</v>
      </c>
      <c r="Q367" s="83" t="s">
        <v>1442</v>
      </c>
      <c r="R367" s="83" t="s">
        <v>56</v>
      </c>
      <c r="S367" s="83" t="s">
        <v>416</v>
      </c>
      <c r="T367" s="83" t="s">
        <v>416</v>
      </c>
      <c r="U367" s="83" t="s">
        <v>417</v>
      </c>
      <c r="V367" s="83" t="s">
        <v>418</v>
      </c>
      <c r="W367" s="83">
        <v>109</v>
      </c>
      <c r="X367" s="83">
        <v>405</v>
      </c>
      <c r="Y367" s="83">
        <v>16</v>
      </c>
      <c r="Z367" s="83">
        <v>32</v>
      </c>
      <c r="AA367" s="83">
        <v>405</v>
      </c>
      <c r="AB367" s="83" t="s">
        <v>60</v>
      </c>
      <c r="AC367" s="83" t="s">
        <v>60</v>
      </c>
      <c r="AD367" s="83" t="s">
        <v>60</v>
      </c>
      <c r="AE367" s="83"/>
    </row>
    <row r="368" s="42" customFormat="1" ht="118" customHeight="1" spans="1:31">
      <c r="A368" s="79">
        <v>359</v>
      </c>
      <c r="B368" s="83" t="s">
        <v>191</v>
      </c>
      <c r="C368" s="83" t="s">
        <v>192</v>
      </c>
      <c r="D368" s="83" t="s">
        <v>977</v>
      </c>
      <c r="E368" s="83" t="s">
        <v>1443</v>
      </c>
      <c r="F368" s="83" t="s">
        <v>49</v>
      </c>
      <c r="G368" s="83" t="s">
        <v>226</v>
      </c>
      <c r="H368" s="83" t="s">
        <v>1066</v>
      </c>
      <c r="I368" s="83">
        <v>20260301</v>
      </c>
      <c r="J368" s="83">
        <v>20260930</v>
      </c>
      <c r="K368" s="88">
        <v>30</v>
      </c>
      <c r="L368" s="88">
        <v>30</v>
      </c>
      <c r="M368" s="83">
        <v>0</v>
      </c>
      <c r="N368" s="83">
        <v>0</v>
      </c>
      <c r="O368" s="83" t="s">
        <v>1444</v>
      </c>
      <c r="P368" s="83" t="s">
        <v>198</v>
      </c>
      <c r="Q368" s="83" t="s">
        <v>1071</v>
      </c>
      <c r="R368" s="83" t="s">
        <v>56</v>
      </c>
      <c r="S368" s="83" t="s">
        <v>416</v>
      </c>
      <c r="T368" s="83" t="s">
        <v>416</v>
      </c>
      <c r="U368" s="83" t="s">
        <v>417</v>
      </c>
      <c r="V368" s="83" t="s">
        <v>418</v>
      </c>
      <c r="W368" s="83">
        <v>78</v>
      </c>
      <c r="X368" s="83">
        <v>287</v>
      </c>
      <c r="Y368" s="83">
        <v>18</v>
      </c>
      <c r="Z368" s="83">
        <v>60</v>
      </c>
      <c r="AA368" s="83">
        <v>287</v>
      </c>
      <c r="AB368" s="83" t="s">
        <v>60</v>
      </c>
      <c r="AC368" s="83" t="s">
        <v>60</v>
      </c>
      <c r="AD368" s="83" t="s">
        <v>60</v>
      </c>
      <c r="AE368" s="83"/>
    </row>
    <row r="369" s="42" customFormat="1" ht="167" customHeight="1" spans="1:31">
      <c r="A369" s="79">
        <v>360</v>
      </c>
      <c r="B369" s="83" t="s">
        <v>191</v>
      </c>
      <c r="C369" s="83" t="s">
        <v>192</v>
      </c>
      <c r="D369" s="83" t="s">
        <v>275</v>
      </c>
      <c r="E369" s="83" t="s">
        <v>1445</v>
      </c>
      <c r="F369" s="83" t="s">
        <v>49</v>
      </c>
      <c r="G369" s="83" t="s">
        <v>226</v>
      </c>
      <c r="H369" s="83" t="s">
        <v>1073</v>
      </c>
      <c r="I369" s="83">
        <v>20260301</v>
      </c>
      <c r="J369" s="83">
        <v>20260930</v>
      </c>
      <c r="K369" s="88">
        <v>50</v>
      </c>
      <c r="L369" s="88">
        <v>50</v>
      </c>
      <c r="M369" s="83">
        <v>0</v>
      </c>
      <c r="N369" s="83">
        <v>0</v>
      </c>
      <c r="O369" s="83" t="s">
        <v>1446</v>
      </c>
      <c r="P369" s="83" t="s">
        <v>1447</v>
      </c>
      <c r="Q369" s="83" t="s">
        <v>1448</v>
      </c>
      <c r="R369" s="83" t="s">
        <v>56</v>
      </c>
      <c r="S369" s="83" t="s">
        <v>416</v>
      </c>
      <c r="T369" s="83" t="s">
        <v>416</v>
      </c>
      <c r="U369" s="83" t="s">
        <v>417</v>
      </c>
      <c r="V369" s="83" t="s">
        <v>418</v>
      </c>
      <c r="W369" s="83">
        <v>150</v>
      </c>
      <c r="X369" s="83">
        <v>546</v>
      </c>
      <c r="Y369" s="83">
        <v>27</v>
      </c>
      <c r="Z369" s="83">
        <v>78</v>
      </c>
      <c r="AA369" s="83">
        <v>546</v>
      </c>
      <c r="AB369" s="83" t="s">
        <v>60</v>
      </c>
      <c r="AC369" s="83" t="s">
        <v>60</v>
      </c>
      <c r="AD369" s="83" t="s">
        <v>60</v>
      </c>
      <c r="AE369" s="83"/>
    </row>
    <row r="370" s="42" customFormat="1" ht="182" customHeight="1" spans="1:31">
      <c r="A370" s="79">
        <v>361</v>
      </c>
      <c r="B370" s="83" t="s">
        <v>61</v>
      </c>
      <c r="C370" s="83" t="s">
        <v>94</v>
      </c>
      <c r="D370" s="83" t="s">
        <v>95</v>
      </c>
      <c r="E370" s="83" t="s">
        <v>1449</v>
      </c>
      <c r="F370" s="83" t="s">
        <v>49</v>
      </c>
      <c r="G370" s="83" t="s">
        <v>226</v>
      </c>
      <c r="H370" s="83" t="s">
        <v>1073</v>
      </c>
      <c r="I370" s="83">
        <v>20260301</v>
      </c>
      <c r="J370" s="83">
        <v>20260930</v>
      </c>
      <c r="K370" s="88">
        <v>80</v>
      </c>
      <c r="L370" s="88">
        <v>80</v>
      </c>
      <c r="M370" s="83">
        <v>0</v>
      </c>
      <c r="N370" s="83">
        <v>0</v>
      </c>
      <c r="O370" s="83" t="s">
        <v>1450</v>
      </c>
      <c r="P370" s="83" t="s">
        <v>1447</v>
      </c>
      <c r="Q370" s="83" t="s">
        <v>1451</v>
      </c>
      <c r="R370" s="83" t="s">
        <v>56</v>
      </c>
      <c r="S370" s="83" t="s">
        <v>416</v>
      </c>
      <c r="T370" s="83" t="s">
        <v>416</v>
      </c>
      <c r="U370" s="83" t="s">
        <v>417</v>
      </c>
      <c r="V370" s="83" t="s">
        <v>418</v>
      </c>
      <c r="W370" s="83">
        <v>150</v>
      </c>
      <c r="X370" s="83">
        <v>546</v>
      </c>
      <c r="Y370" s="83">
        <v>27</v>
      </c>
      <c r="Z370" s="83">
        <v>78</v>
      </c>
      <c r="AA370" s="83">
        <v>546</v>
      </c>
      <c r="AB370" s="83" t="s">
        <v>60</v>
      </c>
      <c r="AC370" s="83" t="s">
        <v>60</v>
      </c>
      <c r="AD370" s="83" t="s">
        <v>60</v>
      </c>
      <c r="AE370" s="83"/>
    </row>
    <row r="371" s="42" customFormat="1" ht="118" customHeight="1" spans="1:31">
      <c r="A371" s="79">
        <v>362</v>
      </c>
      <c r="B371" s="83" t="s">
        <v>61</v>
      </c>
      <c r="C371" s="83" t="s">
        <v>94</v>
      </c>
      <c r="D371" s="83" t="s">
        <v>95</v>
      </c>
      <c r="E371" s="83" t="s">
        <v>1452</v>
      </c>
      <c r="F371" s="83" t="s">
        <v>49</v>
      </c>
      <c r="G371" s="83" t="s">
        <v>226</v>
      </c>
      <c r="H371" s="83" t="s">
        <v>1097</v>
      </c>
      <c r="I371" s="83">
        <v>20260301</v>
      </c>
      <c r="J371" s="83">
        <v>20260930</v>
      </c>
      <c r="K371" s="88">
        <v>30</v>
      </c>
      <c r="L371" s="88">
        <v>30</v>
      </c>
      <c r="M371" s="83">
        <v>0</v>
      </c>
      <c r="N371" s="83">
        <v>0</v>
      </c>
      <c r="O371" s="83" t="s">
        <v>1453</v>
      </c>
      <c r="P371" s="83" t="s">
        <v>1454</v>
      </c>
      <c r="Q371" s="83" t="s">
        <v>1455</v>
      </c>
      <c r="R371" s="83" t="s">
        <v>56</v>
      </c>
      <c r="S371" s="83" t="s">
        <v>416</v>
      </c>
      <c r="T371" s="83" t="s">
        <v>416</v>
      </c>
      <c r="U371" s="83" t="s">
        <v>417</v>
      </c>
      <c r="V371" s="83" t="s">
        <v>418</v>
      </c>
      <c r="W371" s="83">
        <v>69</v>
      </c>
      <c r="X371" s="83">
        <v>271</v>
      </c>
      <c r="Y371" s="83">
        <v>6</v>
      </c>
      <c r="Z371" s="83">
        <v>21</v>
      </c>
      <c r="AA371" s="83">
        <v>271</v>
      </c>
      <c r="AB371" s="83" t="s">
        <v>60</v>
      </c>
      <c r="AC371" s="83" t="s">
        <v>60</v>
      </c>
      <c r="AD371" s="83" t="s">
        <v>60</v>
      </c>
      <c r="AE371" s="83"/>
    </row>
    <row r="372" s="42" customFormat="1" ht="141" spans="1:31">
      <c r="A372" s="79">
        <v>363</v>
      </c>
      <c r="B372" s="83" t="s">
        <v>191</v>
      </c>
      <c r="C372" s="83" t="s">
        <v>192</v>
      </c>
      <c r="D372" s="83" t="s">
        <v>1456</v>
      </c>
      <c r="E372" s="83" t="s">
        <v>1457</v>
      </c>
      <c r="F372" s="83" t="s">
        <v>49</v>
      </c>
      <c r="G372" s="83" t="s">
        <v>226</v>
      </c>
      <c r="H372" s="83" t="s">
        <v>265</v>
      </c>
      <c r="I372" s="83">
        <v>20260301</v>
      </c>
      <c r="J372" s="83">
        <v>20260930</v>
      </c>
      <c r="K372" s="88">
        <v>30</v>
      </c>
      <c r="L372" s="88">
        <v>30</v>
      </c>
      <c r="M372" s="83">
        <v>0</v>
      </c>
      <c r="N372" s="83">
        <v>0</v>
      </c>
      <c r="O372" s="83" t="s">
        <v>1458</v>
      </c>
      <c r="P372" s="83" t="s">
        <v>1459</v>
      </c>
      <c r="Q372" s="83" t="s">
        <v>1460</v>
      </c>
      <c r="R372" s="83" t="s">
        <v>56</v>
      </c>
      <c r="S372" s="83" t="s">
        <v>416</v>
      </c>
      <c r="T372" s="83" t="s">
        <v>416</v>
      </c>
      <c r="U372" s="83" t="s">
        <v>417</v>
      </c>
      <c r="V372" s="83" t="s">
        <v>418</v>
      </c>
      <c r="W372" s="83">
        <v>124</v>
      </c>
      <c r="X372" s="83">
        <v>498</v>
      </c>
      <c r="Y372" s="83">
        <v>28</v>
      </c>
      <c r="Z372" s="83">
        <v>106</v>
      </c>
      <c r="AA372" s="83">
        <v>498</v>
      </c>
      <c r="AB372" s="83" t="s">
        <v>60</v>
      </c>
      <c r="AC372" s="83" t="s">
        <v>60</v>
      </c>
      <c r="AD372" s="83" t="s">
        <v>60</v>
      </c>
      <c r="AE372" s="83"/>
    </row>
    <row r="373" s="42" customFormat="1" ht="387.75" spans="1:31">
      <c r="A373" s="79">
        <v>364</v>
      </c>
      <c r="B373" s="83" t="s">
        <v>191</v>
      </c>
      <c r="C373" s="83" t="s">
        <v>192</v>
      </c>
      <c r="D373" s="83" t="s">
        <v>1461</v>
      </c>
      <c r="E373" s="83" t="s">
        <v>1462</v>
      </c>
      <c r="F373" s="83" t="s">
        <v>49</v>
      </c>
      <c r="G373" s="83" t="s">
        <v>230</v>
      </c>
      <c r="H373" s="83" t="s">
        <v>1463</v>
      </c>
      <c r="I373" s="83">
        <v>2026.04</v>
      </c>
      <c r="J373" s="83">
        <v>2026.09</v>
      </c>
      <c r="K373" s="88">
        <v>560</v>
      </c>
      <c r="L373" s="88">
        <v>560</v>
      </c>
      <c r="M373" s="83">
        <v>0</v>
      </c>
      <c r="N373" s="83">
        <v>0</v>
      </c>
      <c r="O373" s="83" t="s">
        <v>1464</v>
      </c>
      <c r="P373" s="83" t="s">
        <v>1465</v>
      </c>
      <c r="Q373" s="83" t="s">
        <v>1466</v>
      </c>
      <c r="R373" s="83" t="s">
        <v>56</v>
      </c>
      <c r="S373" s="83" t="s">
        <v>57</v>
      </c>
      <c r="T373" s="83" t="s">
        <v>356</v>
      </c>
      <c r="U373" s="83" t="s">
        <v>357</v>
      </c>
      <c r="V373" s="83" t="s">
        <v>1154</v>
      </c>
      <c r="W373" s="83">
        <v>3580</v>
      </c>
      <c r="X373" s="83">
        <v>11400</v>
      </c>
      <c r="Y373" s="83">
        <v>348</v>
      </c>
      <c r="Z373" s="83">
        <v>48</v>
      </c>
      <c r="AA373" s="83">
        <v>1276</v>
      </c>
      <c r="AB373" s="83" t="s">
        <v>60</v>
      </c>
      <c r="AC373" s="83" t="s">
        <v>60</v>
      </c>
      <c r="AD373" s="83" t="s">
        <v>60</v>
      </c>
      <c r="AE373" s="83"/>
    </row>
    <row r="374" s="39" customFormat="1" customHeight="1" spans="1:31">
      <c r="A374" s="79">
        <v>365</v>
      </c>
      <c r="B374" s="83" t="s">
        <v>1174</v>
      </c>
      <c r="C374" s="83" t="s">
        <v>1176</v>
      </c>
      <c r="D374" s="83" t="s">
        <v>1176</v>
      </c>
      <c r="E374" s="83" t="s">
        <v>1467</v>
      </c>
      <c r="F374" s="83" t="s">
        <v>49</v>
      </c>
      <c r="G374" s="83" t="s">
        <v>195</v>
      </c>
      <c r="H374" s="83"/>
      <c r="I374" s="83" t="s">
        <v>110</v>
      </c>
      <c r="J374" s="83" t="s">
        <v>130</v>
      </c>
      <c r="K374" s="88">
        <v>490</v>
      </c>
      <c r="L374" s="88">
        <v>490</v>
      </c>
      <c r="M374" s="83">
        <v>0</v>
      </c>
      <c r="N374" s="83">
        <v>0</v>
      </c>
      <c r="O374" s="83" t="s">
        <v>1468</v>
      </c>
      <c r="P374" s="83" t="s">
        <v>1469</v>
      </c>
      <c r="Q374" s="83" t="s">
        <v>1470</v>
      </c>
      <c r="R374" s="83" t="s">
        <v>56</v>
      </c>
      <c r="S374" s="83" t="s">
        <v>57</v>
      </c>
      <c r="T374" s="83" t="s">
        <v>379</v>
      </c>
      <c r="U374" s="83" t="s">
        <v>380</v>
      </c>
      <c r="V374" s="83">
        <v>15878218650</v>
      </c>
      <c r="W374" s="83">
        <v>8126</v>
      </c>
      <c r="X374" s="83">
        <v>25093</v>
      </c>
      <c r="Y374" s="83">
        <v>1673</v>
      </c>
      <c r="Z374" s="83">
        <v>5986</v>
      </c>
      <c r="AA374" s="83">
        <v>25093</v>
      </c>
      <c r="AB374" s="83" t="s">
        <v>60</v>
      </c>
      <c r="AC374" s="83" t="s">
        <v>60</v>
      </c>
      <c r="AD374" s="83" t="s">
        <v>60</v>
      </c>
      <c r="AE374" s="83"/>
    </row>
    <row r="375" s="42" customFormat="1" ht="105.75" spans="1:31">
      <c r="A375" s="79">
        <v>366</v>
      </c>
      <c r="B375" s="83" t="s">
        <v>1174</v>
      </c>
      <c r="C375" s="83" t="s">
        <v>1176</v>
      </c>
      <c r="D375" s="83" t="s">
        <v>1176</v>
      </c>
      <c r="E375" s="83" t="s">
        <v>1471</v>
      </c>
      <c r="F375" s="83" t="s">
        <v>49</v>
      </c>
      <c r="G375" s="83" t="s">
        <v>202</v>
      </c>
      <c r="H375" s="83" t="s">
        <v>964</v>
      </c>
      <c r="I375" s="83" t="s">
        <v>1472</v>
      </c>
      <c r="J375" s="83" t="s">
        <v>1473</v>
      </c>
      <c r="K375" s="88">
        <v>210</v>
      </c>
      <c r="L375" s="88">
        <v>210</v>
      </c>
      <c r="M375" s="83">
        <v>0</v>
      </c>
      <c r="N375" s="83">
        <v>0</v>
      </c>
      <c r="O375" s="83" t="s">
        <v>1474</v>
      </c>
      <c r="P375" s="83" t="s">
        <v>1475</v>
      </c>
      <c r="Q375" s="83" t="s">
        <v>1476</v>
      </c>
      <c r="R375" s="83" t="s">
        <v>56</v>
      </c>
      <c r="S375" s="83" t="s">
        <v>57</v>
      </c>
      <c r="T375" s="83" t="s">
        <v>926</v>
      </c>
      <c r="U375" s="83" t="s">
        <v>927</v>
      </c>
      <c r="V375" s="83">
        <v>18376720905</v>
      </c>
      <c r="W375" s="83">
        <v>478</v>
      </c>
      <c r="X375" s="83">
        <v>1662</v>
      </c>
      <c r="Y375" s="83">
        <v>123</v>
      </c>
      <c r="Z375" s="83">
        <v>507</v>
      </c>
      <c r="AA375" s="83">
        <v>1662</v>
      </c>
      <c r="AB375" s="83" t="s">
        <v>60</v>
      </c>
      <c r="AC375" s="83" t="s">
        <v>60</v>
      </c>
      <c r="AD375" s="83" t="s">
        <v>60</v>
      </c>
      <c r="AE375" s="83"/>
    </row>
    <row r="376" customHeight="1" spans="1:31">
      <c r="A376" s="79">
        <v>367</v>
      </c>
      <c r="B376" s="83" t="s">
        <v>1174</v>
      </c>
      <c r="C376" s="83" t="s">
        <v>68</v>
      </c>
      <c r="D376" s="83" t="s">
        <v>1424</v>
      </c>
      <c r="E376" s="83" t="s">
        <v>1477</v>
      </c>
      <c r="F376" s="83" t="s">
        <v>49</v>
      </c>
      <c r="G376" s="83" t="s">
        <v>140</v>
      </c>
      <c r="H376" s="83" t="s">
        <v>146</v>
      </c>
      <c r="I376" s="83" t="s">
        <v>1472</v>
      </c>
      <c r="J376" s="83" t="s">
        <v>1478</v>
      </c>
      <c r="K376" s="88">
        <v>140</v>
      </c>
      <c r="L376" s="88">
        <v>140</v>
      </c>
      <c r="M376" s="83">
        <v>0</v>
      </c>
      <c r="N376" s="83">
        <v>0</v>
      </c>
      <c r="O376" s="83" t="s">
        <v>1479</v>
      </c>
      <c r="P376" s="83" t="s">
        <v>1480</v>
      </c>
      <c r="Q376" s="83" t="s">
        <v>1470</v>
      </c>
      <c r="R376" s="83" t="s">
        <v>56</v>
      </c>
      <c r="S376" s="83" t="s">
        <v>57</v>
      </c>
      <c r="T376" s="83" t="s">
        <v>982</v>
      </c>
      <c r="U376" s="109" t="s">
        <v>983</v>
      </c>
      <c r="V376" s="109" t="s">
        <v>984</v>
      </c>
      <c r="W376" s="83">
        <v>824</v>
      </c>
      <c r="X376" s="83">
        <v>2456</v>
      </c>
      <c r="Y376" s="83">
        <v>81</v>
      </c>
      <c r="Z376" s="83">
        <v>181</v>
      </c>
      <c r="AA376" s="83">
        <v>2456</v>
      </c>
      <c r="AB376" s="83" t="s">
        <v>60</v>
      </c>
      <c r="AC376" s="83" t="s">
        <v>60</v>
      </c>
      <c r="AD376" s="83" t="s">
        <v>60</v>
      </c>
      <c r="AE376" s="83"/>
    </row>
    <row r="377" s="42" customFormat="1" ht="141" customHeight="1" spans="1:31">
      <c r="A377" s="79">
        <v>368</v>
      </c>
      <c r="B377" s="83" t="s">
        <v>1174</v>
      </c>
      <c r="C377" s="83" t="s">
        <v>288</v>
      </c>
      <c r="D377" s="83" t="s">
        <v>488</v>
      </c>
      <c r="E377" s="83" t="s">
        <v>1481</v>
      </c>
      <c r="F377" s="83" t="s">
        <v>49</v>
      </c>
      <c r="G377" s="83" t="s">
        <v>128</v>
      </c>
      <c r="H377" s="83" t="s">
        <v>614</v>
      </c>
      <c r="I377" s="83" t="s">
        <v>576</v>
      </c>
      <c r="J377" s="83" t="s">
        <v>584</v>
      </c>
      <c r="K377" s="88">
        <v>210</v>
      </c>
      <c r="L377" s="88">
        <v>210</v>
      </c>
      <c r="M377" s="83">
        <v>0</v>
      </c>
      <c r="N377" s="83">
        <v>0</v>
      </c>
      <c r="O377" s="83" t="s">
        <v>1482</v>
      </c>
      <c r="P377" s="83" t="s">
        <v>482</v>
      </c>
      <c r="Q377" s="83" t="s">
        <v>254</v>
      </c>
      <c r="R377" s="83" t="s">
        <v>56</v>
      </c>
      <c r="S377" s="83" t="s">
        <v>57</v>
      </c>
      <c r="T377" s="83" t="s">
        <v>579</v>
      </c>
      <c r="U377" s="83" t="s">
        <v>580</v>
      </c>
      <c r="V377" s="83" t="s">
        <v>581</v>
      </c>
      <c r="W377" s="83">
        <v>7489</v>
      </c>
      <c r="X377" s="83">
        <v>23530</v>
      </c>
      <c r="Y377" s="83">
        <v>1719</v>
      </c>
      <c r="Z377" s="83">
        <v>5717</v>
      </c>
      <c r="AA377" s="83">
        <v>23530</v>
      </c>
      <c r="AB377" s="83" t="s">
        <v>60</v>
      </c>
      <c r="AC377" s="83" t="s">
        <v>60</v>
      </c>
      <c r="AD377" s="83" t="s">
        <v>60</v>
      </c>
      <c r="AE377" s="83"/>
    </row>
    <row r="378" s="39" customFormat="1" ht="409" customHeight="1" spans="1:31">
      <c r="A378" s="79">
        <v>369</v>
      </c>
      <c r="B378" s="83" t="s">
        <v>1174</v>
      </c>
      <c r="C378" s="83" t="s">
        <v>288</v>
      </c>
      <c r="D378" s="83" t="s">
        <v>488</v>
      </c>
      <c r="E378" s="83" t="s">
        <v>1483</v>
      </c>
      <c r="F378" s="83" t="s">
        <v>49</v>
      </c>
      <c r="G378" s="83" t="s">
        <v>159</v>
      </c>
      <c r="H378" s="83"/>
      <c r="I378" s="83">
        <v>2026.03</v>
      </c>
      <c r="J378" s="83">
        <v>2026.12</v>
      </c>
      <c r="K378" s="88">
        <v>0</v>
      </c>
      <c r="L378" s="91">
        <v>0</v>
      </c>
      <c r="M378" s="88">
        <v>2745.5827</v>
      </c>
      <c r="N378" s="83">
        <v>2745.5827</v>
      </c>
      <c r="O378" s="83" t="s">
        <v>1484</v>
      </c>
      <c r="P378" s="78" t="s">
        <v>1485</v>
      </c>
      <c r="Q378" s="83" t="s">
        <v>355</v>
      </c>
      <c r="R378" s="83" t="s">
        <v>56</v>
      </c>
      <c r="S378" s="83" t="s">
        <v>1486</v>
      </c>
      <c r="T378" s="83" t="s">
        <v>1486</v>
      </c>
      <c r="U378" s="83"/>
      <c r="V378" s="83"/>
      <c r="W378" s="83">
        <v>2500</v>
      </c>
      <c r="X378" s="83"/>
      <c r="Y378" s="83"/>
      <c r="Z378" s="83"/>
      <c r="AA378" s="83" t="s">
        <v>1487</v>
      </c>
      <c r="AB378" s="83"/>
      <c r="AC378" s="83"/>
      <c r="AD378" s="83"/>
      <c r="AE378" s="83"/>
    </row>
    <row r="379" s="39" customFormat="1" ht="409.5" spans="1:31">
      <c r="A379" s="79">
        <v>370</v>
      </c>
      <c r="B379" s="83" t="s">
        <v>1174</v>
      </c>
      <c r="C379" s="83" t="s">
        <v>94</v>
      </c>
      <c r="D379" s="83" t="s">
        <v>95</v>
      </c>
      <c r="E379" s="83" t="s">
        <v>1488</v>
      </c>
      <c r="F379" s="83" t="s">
        <v>49</v>
      </c>
      <c r="G379" s="83" t="s">
        <v>159</v>
      </c>
      <c r="H379" s="83" t="s">
        <v>1489</v>
      </c>
      <c r="I379" s="83">
        <v>2026.03</v>
      </c>
      <c r="J379" s="83">
        <v>2026.12</v>
      </c>
      <c r="K379" s="88">
        <v>0</v>
      </c>
      <c r="L379" s="91">
        <v>0</v>
      </c>
      <c r="M379" s="83">
        <v>750</v>
      </c>
      <c r="N379" s="83">
        <v>750</v>
      </c>
      <c r="O379" s="83" t="s">
        <v>1490</v>
      </c>
      <c r="P379" s="83" t="s">
        <v>1491</v>
      </c>
      <c r="Q379" s="83" t="s">
        <v>1492</v>
      </c>
      <c r="R379" s="83" t="s">
        <v>56</v>
      </c>
      <c r="S379" s="83" t="s">
        <v>372</v>
      </c>
      <c r="T379" s="83" t="s">
        <v>372</v>
      </c>
      <c r="U379" s="83" t="s">
        <v>373</v>
      </c>
      <c r="V379" s="83" t="s">
        <v>374</v>
      </c>
      <c r="W379" s="83">
        <v>2960</v>
      </c>
      <c r="X379" s="83"/>
      <c r="Y379" s="83"/>
      <c r="Z379" s="83"/>
      <c r="AA379" s="83" t="s">
        <v>1493</v>
      </c>
      <c r="AB379" s="83"/>
      <c r="AC379" s="83"/>
      <c r="AD379" s="83"/>
      <c r="AE379" s="83"/>
    </row>
    <row r="380" s="39" customFormat="1" ht="409.5" spans="1:31">
      <c r="A380" s="79">
        <v>371</v>
      </c>
      <c r="B380" s="83" t="s">
        <v>1174</v>
      </c>
      <c r="C380" s="83" t="s">
        <v>94</v>
      </c>
      <c r="D380" s="83" t="s">
        <v>95</v>
      </c>
      <c r="E380" s="83" t="s">
        <v>1494</v>
      </c>
      <c r="F380" s="83" t="s">
        <v>49</v>
      </c>
      <c r="G380" s="83" t="s">
        <v>1495</v>
      </c>
      <c r="H380" s="83"/>
      <c r="I380" s="83">
        <v>2026.03</v>
      </c>
      <c r="J380" s="83">
        <v>2026.12</v>
      </c>
      <c r="K380" s="88">
        <v>0</v>
      </c>
      <c r="L380" s="91">
        <v>0</v>
      </c>
      <c r="M380" s="83">
        <v>400</v>
      </c>
      <c r="N380" s="83">
        <v>400</v>
      </c>
      <c r="O380" s="83" t="s">
        <v>1496</v>
      </c>
      <c r="P380" s="83" t="s">
        <v>1497</v>
      </c>
      <c r="Q380" s="83" t="s">
        <v>1498</v>
      </c>
      <c r="R380" s="83" t="s">
        <v>56</v>
      </c>
      <c r="S380" s="83" t="s">
        <v>1499</v>
      </c>
      <c r="T380" s="83" t="s">
        <v>1499</v>
      </c>
      <c r="U380" s="83"/>
      <c r="V380" s="83"/>
      <c r="W380" s="83">
        <v>20</v>
      </c>
      <c r="X380" s="83"/>
      <c r="Y380" s="83"/>
      <c r="Z380" s="83"/>
      <c r="AA380" s="83" t="s">
        <v>1500</v>
      </c>
      <c r="AB380" s="83"/>
      <c r="AC380" s="83"/>
      <c r="AD380" s="83"/>
      <c r="AE380" s="83"/>
    </row>
    <row r="381" s="39" customFormat="1" ht="409.5" spans="1:31">
      <c r="A381" s="79">
        <v>372</v>
      </c>
      <c r="B381" s="83" t="s">
        <v>1174</v>
      </c>
      <c r="C381" s="83" t="s">
        <v>94</v>
      </c>
      <c r="D381" s="83" t="s">
        <v>95</v>
      </c>
      <c r="E381" s="83" t="s">
        <v>1501</v>
      </c>
      <c r="F381" s="83" t="s">
        <v>49</v>
      </c>
      <c r="G381" s="83" t="s">
        <v>1495</v>
      </c>
      <c r="H381" s="83"/>
      <c r="I381" s="83">
        <v>2026.03</v>
      </c>
      <c r="J381" s="83">
        <v>2026.12</v>
      </c>
      <c r="K381" s="88">
        <v>0</v>
      </c>
      <c r="L381" s="91">
        <v>0</v>
      </c>
      <c r="M381" s="83">
        <v>100</v>
      </c>
      <c r="N381" s="83">
        <v>100</v>
      </c>
      <c r="O381" s="83" t="s">
        <v>1502</v>
      </c>
      <c r="P381" s="83" t="s">
        <v>1503</v>
      </c>
      <c r="Q381" s="83" t="s">
        <v>1498</v>
      </c>
      <c r="R381" s="83" t="s">
        <v>56</v>
      </c>
      <c r="S381" s="83" t="s">
        <v>1499</v>
      </c>
      <c r="T381" s="83" t="s">
        <v>1499</v>
      </c>
      <c r="U381" s="83"/>
      <c r="V381" s="83"/>
      <c r="W381" s="83">
        <v>20</v>
      </c>
      <c r="X381" s="83"/>
      <c r="Y381" s="83"/>
      <c r="Z381" s="83"/>
      <c r="AA381" s="83" t="s">
        <v>1500</v>
      </c>
      <c r="AB381" s="83"/>
      <c r="AC381" s="83"/>
      <c r="AD381" s="83"/>
      <c r="AE381" s="83"/>
    </row>
    <row r="382" s="39" customFormat="1" ht="131" customHeight="1" spans="1:31">
      <c r="A382" s="79">
        <v>373</v>
      </c>
      <c r="B382" s="83" t="s">
        <v>74</v>
      </c>
      <c r="C382" s="83" t="s">
        <v>75</v>
      </c>
      <c r="D382" s="83" t="s">
        <v>1504</v>
      </c>
      <c r="E382" s="83" t="s">
        <v>1505</v>
      </c>
      <c r="F382" s="83" t="s">
        <v>49</v>
      </c>
      <c r="G382" s="83" t="s">
        <v>49</v>
      </c>
      <c r="H382" s="83"/>
      <c r="I382" s="83">
        <v>2026.03</v>
      </c>
      <c r="J382" s="83">
        <v>2026.12</v>
      </c>
      <c r="K382" s="88">
        <v>0</v>
      </c>
      <c r="L382" s="100">
        <v>0</v>
      </c>
      <c r="M382" s="83">
        <v>27</v>
      </c>
      <c r="N382" s="83">
        <v>27</v>
      </c>
      <c r="O382" s="83" t="s">
        <v>1506</v>
      </c>
      <c r="P382" s="83" t="s">
        <v>1507</v>
      </c>
      <c r="Q382" s="83" t="s">
        <v>1508</v>
      </c>
      <c r="R382" s="83" t="s">
        <v>56</v>
      </c>
      <c r="S382" s="83" t="s">
        <v>57</v>
      </c>
      <c r="T382" s="83" t="s">
        <v>57</v>
      </c>
      <c r="U382" s="83" t="s">
        <v>58</v>
      </c>
      <c r="V382" s="83" t="s">
        <v>59</v>
      </c>
      <c r="W382" s="83">
        <v>50</v>
      </c>
      <c r="X382" s="83"/>
      <c r="Y382" s="83"/>
      <c r="Z382" s="83"/>
      <c r="AA382" s="83">
        <v>50</v>
      </c>
      <c r="AB382" s="83"/>
      <c r="AC382" s="83"/>
      <c r="AD382" s="83"/>
      <c r="AE382" s="83"/>
    </row>
    <row r="383" s="39" customFormat="1" ht="176.25" spans="1:31">
      <c r="A383" s="79">
        <v>374</v>
      </c>
      <c r="B383" s="83" t="s">
        <v>1174</v>
      </c>
      <c r="C383" s="83" t="s">
        <v>1509</v>
      </c>
      <c r="D383" s="83" t="s">
        <v>1510</v>
      </c>
      <c r="E383" s="83" t="s">
        <v>1511</v>
      </c>
      <c r="F383" s="83" t="s">
        <v>49</v>
      </c>
      <c r="G383" s="83" t="s">
        <v>49</v>
      </c>
      <c r="H383" s="83"/>
      <c r="I383" s="83">
        <v>2026.03</v>
      </c>
      <c r="J383" s="83">
        <v>2026.12</v>
      </c>
      <c r="K383" s="83">
        <v>0</v>
      </c>
      <c r="L383" s="100">
        <v>0</v>
      </c>
      <c r="M383" s="83">
        <v>28</v>
      </c>
      <c r="N383" s="83">
        <v>28</v>
      </c>
      <c r="O383" s="83" t="s">
        <v>1512</v>
      </c>
      <c r="P383" s="83" t="s">
        <v>1513</v>
      </c>
      <c r="Q383" s="83" t="s">
        <v>73</v>
      </c>
      <c r="R383" s="83" t="s">
        <v>56</v>
      </c>
      <c r="S383" s="83" t="s">
        <v>57</v>
      </c>
      <c r="T383" s="83" t="s">
        <v>57</v>
      </c>
      <c r="U383" s="83" t="s">
        <v>58</v>
      </c>
      <c r="V383" s="83" t="s">
        <v>59</v>
      </c>
      <c r="W383" s="83">
        <v>80</v>
      </c>
      <c r="X383" s="83"/>
      <c r="Y383" s="83"/>
      <c r="Z383" s="83"/>
      <c r="AA383" s="83">
        <v>80</v>
      </c>
      <c r="AB383" s="83"/>
      <c r="AC383" s="83"/>
      <c r="AD383" s="83"/>
      <c r="AE383" s="83"/>
    </row>
    <row r="384" s="39" customFormat="1" ht="176.25" spans="1:31">
      <c r="A384" s="79">
        <v>375</v>
      </c>
      <c r="B384" s="83" t="s">
        <v>74</v>
      </c>
      <c r="C384" s="83" t="s">
        <v>75</v>
      </c>
      <c r="D384" s="83" t="s">
        <v>1504</v>
      </c>
      <c r="E384" s="83" t="s">
        <v>1514</v>
      </c>
      <c r="F384" s="83" t="s">
        <v>49</v>
      </c>
      <c r="G384" s="83" t="s">
        <v>49</v>
      </c>
      <c r="H384" s="83"/>
      <c r="I384" s="83">
        <v>2026.03</v>
      </c>
      <c r="J384" s="83">
        <v>2026.12</v>
      </c>
      <c r="K384" s="83">
        <v>0</v>
      </c>
      <c r="L384" s="100">
        <v>0</v>
      </c>
      <c r="M384" s="83">
        <v>20</v>
      </c>
      <c r="N384" s="83">
        <v>20</v>
      </c>
      <c r="O384" s="83" t="s">
        <v>1515</v>
      </c>
      <c r="P384" s="83" t="s">
        <v>1516</v>
      </c>
      <c r="Q384" s="83" t="s">
        <v>1508</v>
      </c>
      <c r="R384" s="83" t="s">
        <v>56</v>
      </c>
      <c r="S384" s="83" t="s">
        <v>1517</v>
      </c>
      <c r="T384" s="83" t="s">
        <v>1517</v>
      </c>
      <c r="U384" s="83" t="s">
        <v>58</v>
      </c>
      <c r="V384" s="83" t="s">
        <v>59</v>
      </c>
      <c r="W384" s="83">
        <v>550</v>
      </c>
      <c r="X384" s="83"/>
      <c r="Y384" s="83"/>
      <c r="Z384" s="83"/>
      <c r="AA384" s="83">
        <v>550</v>
      </c>
      <c r="AB384" s="83"/>
      <c r="AC384" s="83"/>
      <c r="AD384" s="83"/>
      <c r="AE384" s="83"/>
    </row>
    <row r="385" s="39" customFormat="1" ht="176.25" spans="1:31">
      <c r="A385" s="79">
        <v>376</v>
      </c>
      <c r="B385" s="83" t="s">
        <v>1174</v>
      </c>
      <c r="C385" s="83" t="s">
        <v>1509</v>
      </c>
      <c r="D385" s="83" t="s">
        <v>1510</v>
      </c>
      <c r="E385" s="83" t="s">
        <v>1518</v>
      </c>
      <c r="F385" s="83" t="s">
        <v>49</v>
      </c>
      <c r="G385" s="83" t="s">
        <v>49</v>
      </c>
      <c r="H385" s="83"/>
      <c r="I385" s="83">
        <v>2026.03</v>
      </c>
      <c r="J385" s="83">
        <v>2026.12</v>
      </c>
      <c r="K385" s="83">
        <v>0</v>
      </c>
      <c r="L385" s="100">
        <v>0</v>
      </c>
      <c r="M385" s="83">
        <v>80</v>
      </c>
      <c r="N385" s="83">
        <v>80</v>
      </c>
      <c r="O385" s="83" t="s">
        <v>1519</v>
      </c>
      <c r="P385" s="83" t="s">
        <v>1520</v>
      </c>
      <c r="Q385" s="83" t="s">
        <v>1521</v>
      </c>
      <c r="R385" s="83" t="s">
        <v>56</v>
      </c>
      <c r="S385" s="83" t="s">
        <v>1522</v>
      </c>
      <c r="T385" s="83" t="s">
        <v>1522</v>
      </c>
      <c r="U385" s="83" t="s">
        <v>58</v>
      </c>
      <c r="V385" s="83" t="s">
        <v>59</v>
      </c>
      <c r="W385" s="83">
        <v>1900</v>
      </c>
      <c r="X385" s="83"/>
      <c r="Y385" s="83"/>
      <c r="Z385" s="83"/>
      <c r="AA385" s="83">
        <v>1900</v>
      </c>
      <c r="AB385" s="83"/>
      <c r="AC385" s="83"/>
      <c r="AD385" s="83"/>
      <c r="AE385" s="83"/>
    </row>
    <row r="386" s="39" customFormat="1" ht="176.25" spans="1:31">
      <c r="A386" s="79">
        <v>377</v>
      </c>
      <c r="B386" s="83" t="s">
        <v>74</v>
      </c>
      <c r="C386" s="83" t="s">
        <v>75</v>
      </c>
      <c r="D386" s="83" t="s">
        <v>1504</v>
      </c>
      <c r="E386" s="83" t="s">
        <v>1523</v>
      </c>
      <c r="F386" s="83" t="s">
        <v>49</v>
      </c>
      <c r="G386" s="83" t="s">
        <v>49</v>
      </c>
      <c r="H386" s="83"/>
      <c r="I386" s="83">
        <v>2026.03</v>
      </c>
      <c r="J386" s="83">
        <v>2026.12</v>
      </c>
      <c r="K386" s="83">
        <v>0</v>
      </c>
      <c r="L386" s="100">
        <v>0</v>
      </c>
      <c r="M386" s="83">
        <v>150</v>
      </c>
      <c r="N386" s="83">
        <v>150</v>
      </c>
      <c r="O386" s="83" t="s">
        <v>1524</v>
      </c>
      <c r="P386" s="83" t="s">
        <v>1525</v>
      </c>
      <c r="Q386" s="83" t="s">
        <v>73</v>
      </c>
      <c r="R386" s="83" t="s">
        <v>56</v>
      </c>
      <c r="S386" s="83" t="s">
        <v>1526</v>
      </c>
      <c r="T386" s="83" t="s">
        <v>1526</v>
      </c>
      <c r="U386" s="83" t="s">
        <v>58</v>
      </c>
      <c r="V386" s="83" t="s">
        <v>59</v>
      </c>
      <c r="W386" s="83">
        <v>4077</v>
      </c>
      <c r="X386" s="83"/>
      <c r="Y386" s="83"/>
      <c r="Z386" s="83"/>
      <c r="AA386" s="83">
        <v>4077</v>
      </c>
      <c r="AB386" s="83"/>
      <c r="AC386" s="83"/>
      <c r="AD386" s="83"/>
      <c r="AE386" s="83"/>
    </row>
    <row r="387" s="39" customFormat="1" ht="409.5" spans="1:31">
      <c r="A387" s="79">
        <v>378</v>
      </c>
      <c r="B387" s="83" t="s">
        <v>46</v>
      </c>
      <c r="C387" s="83" t="s">
        <v>47</v>
      </c>
      <c r="D387" s="83" t="s">
        <v>47</v>
      </c>
      <c r="E387" s="83" t="s">
        <v>1527</v>
      </c>
      <c r="F387" s="83" t="s">
        <v>49</v>
      </c>
      <c r="G387" s="83" t="s">
        <v>49</v>
      </c>
      <c r="H387" s="83"/>
      <c r="I387" s="83">
        <v>2026.03</v>
      </c>
      <c r="J387" s="83">
        <v>2026.12</v>
      </c>
      <c r="K387" s="88">
        <v>0</v>
      </c>
      <c r="L387" s="100">
        <v>0</v>
      </c>
      <c r="M387" s="83">
        <v>380</v>
      </c>
      <c r="N387" s="83">
        <v>380</v>
      </c>
      <c r="O387" s="83" t="s">
        <v>1528</v>
      </c>
      <c r="P387" s="83" t="s">
        <v>1529</v>
      </c>
      <c r="Q387" s="83" t="s">
        <v>355</v>
      </c>
      <c r="R387" s="83" t="s">
        <v>56</v>
      </c>
      <c r="S387" s="83" t="s">
        <v>1530</v>
      </c>
      <c r="T387" s="83" t="s">
        <v>1530</v>
      </c>
      <c r="U387" s="83" t="s">
        <v>58</v>
      </c>
      <c r="V387" s="83" t="s">
        <v>59</v>
      </c>
      <c r="W387" s="83">
        <v>400</v>
      </c>
      <c r="X387" s="83"/>
      <c r="Y387" s="83"/>
      <c r="Z387" s="83"/>
      <c r="AA387" s="83" t="s">
        <v>1531</v>
      </c>
      <c r="AB387" s="83"/>
      <c r="AC387" s="83"/>
      <c r="AD387" s="83"/>
      <c r="AE387" s="83"/>
    </row>
    <row r="388" s="39" customFormat="1" ht="246.75" spans="1:31">
      <c r="A388" s="79">
        <v>379</v>
      </c>
      <c r="B388" s="83" t="s">
        <v>156</v>
      </c>
      <c r="C388" s="83" t="s">
        <v>156</v>
      </c>
      <c r="D388" s="83" t="s">
        <v>167</v>
      </c>
      <c r="E388" s="83" t="s">
        <v>1532</v>
      </c>
      <c r="F388" s="83" t="s">
        <v>49</v>
      </c>
      <c r="G388" s="83" t="s">
        <v>1533</v>
      </c>
      <c r="H388" s="83"/>
      <c r="I388" s="83">
        <v>2026.03</v>
      </c>
      <c r="J388" s="83">
        <v>2026.12</v>
      </c>
      <c r="K388" s="88">
        <v>0</v>
      </c>
      <c r="L388" s="91">
        <v>0</v>
      </c>
      <c r="M388" s="83">
        <v>72</v>
      </c>
      <c r="N388" s="83">
        <v>72</v>
      </c>
      <c r="O388" s="83" t="s">
        <v>1534</v>
      </c>
      <c r="P388" s="83" t="s">
        <v>1535</v>
      </c>
      <c r="Q388" s="83" t="s">
        <v>91</v>
      </c>
      <c r="R388" s="83" t="s">
        <v>56</v>
      </c>
      <c r="S388" s="83" t="s">
        <v>165</v>
      </c>
      <c r="T388" s="83" t="s">
        <v>165</v>
      </c>
      <c r="U388" s="83" t="s">
        <v>58</v>
      </c>
      <c r="V388" s="83" t="s">
        <v>59</v>
      </c>
      <c r="W388" s="83">
        <v>13015</v>
      </c>
      <c r="X388" s="83"/>
      <c r="Y388" s="83"/>
      <c r="Z388" s="83"/>
      <c r="AA388" s="83" t="s">
        <v>1536</v>
      </c>
      <c r="AB388" s="83"/>
      <c r="AC388" s="83"/>
      <c r="AD388" s="83"/>
      <c r="AE388" s="83"/>
    </row>
    <row r="389" s="39" customFormat="1" ht="141" spans="1:31">
      <c r="A389" s="79">
        <v>380</v>
      </c>
      <c r="B389" s="83" t="s">
        <v>191</v>
      </c>
      <c r="C389" s="83" t="s">
        <v>192</v>
      </c>
      <c r="D389" s="83" t="s">
        <v>91</v>
      </c>
      <c r="E389" s="83" t="s">
        <v>1537</v>
      </c>
      <c r="F389" s="83" t="s">
        <v>49</v>
      </c>
      <c r="G389" s="83" t="s">
        <v>136</v>
      </c>
      <c r="H389" s="83" t="s">
        <v>137</v>
      </c>
      <c r="I389" s="83">
        <v>2026.03</v>
      </c>
      <c r="J389" s="83">
        <v>2026.12</v>
      </c>
      <c r="K389" s="83">
        <v>0</v>
      </c>
      <c r="L389" s="100">
        <v>0</v>
      </c>
      <c r="M389" s="83">
        <v>99</v>
      </c>
      <c r="N389" s="83">
        <v>99</v>
      </c>
      <c r="O389" s="83" t="s">
        <v>1538</v>
      </c>
      <c r="P389" s="83" t="s">
        <v>1539</v>
      </c>
      <c r="Q389" s="83" t="s">
        <v>91</v>
      </c>
      <c r="R389" s="83" t="s">
        <v>56</v>
      </c>
      <c r="S389" s="83" t="s">
        <v>349</v>
      </c>
      <c r="T389" s="83" t="s">
        <v>349</v>
      </c>
      <c r="U389" s="83" t="s">
        <v>58</v>
      </c>
      <c r="V389" s="83" t="s">
        <v>59</v>
      </c>
      <c r="W389" s="83">
        <v>1230</v>
      </c>
      <c r="X389" s="83"/>
      <c r="Y389" s="83"/>
      <c r="Z389" s="83"/>
      <c r="AA389" s="83">
        <v>1230</v>
      </c>
      <c r="AB389" s="83"/>
      <c r="AC389" s="83"/>
      <c r="AD389" s="83"/>
      <c r="AE389" s="83"/>
    </row>
    <row r="390" s="39" customFormat="1" ht="105.75" spans="1:31">
      <c r="A390" s="79">
        <v>381</v>
      </c>
      <c r="B390" s="83" t="s">
        <v>1174</v>
      </c>
      <c r="C390" s="83" t="s">
        <v>94</v>
      </c>
      <c r="D390" s="83" t="s">
        <v>95</v>
      </c>
      <c r="E390" s="83" t="s">
        <v>1540</v>
      </c>
      <c r="F390" s="83" t="s">
        <v>49</v>
      </c>
      <c r="G390" s="83" t="s">
        <v>206</v>
      </c>
      <c r="H390" s="83" t="s">
        <v>849</v>
      </c>
      <c r="I390" s="83">
        <v>2026.03</v>
      </c>
      <c r="J390" s="83">
        <v>2026.12</v>
      </c>
      <c r="K390" s="88">
        <v>0</v>
      </c>
      <c r="L390" s="91">
        <v>0</v>
      </c>
      <c r="M390" s="83">
        <v>240</v>
      </c>
      <c r="N390" s="83">
        <v>240</v>
      </c>
      <c r="O390" s="83" t="s">
        <v>1541</v>
      </c>
      <c r="P390" s="83" t="s">
        <v>1542</v>
      </c>
      <c r="Q390" s="83" t="s">
        <v>1521</v>
      </c>
      <c r="R390" s="83" t="s">
        <v>56</v>
      </c>
      <c r="S390" s="83" t="s">
        <v>792</v>
      </c>
      <c r="T390" s="83" t="s">
        <v>792</v>
      </c>
      <c r="U390" s="83" t="s">
        <v>58</v>
      </c>
      <c r="V390" s="83" t="s">
        <v>59</v>
      </c>
      <c r="W390" s="83">
        <v>314</v>
      </c>
      <c r="X390" s="83"/>
      <c r="Y390" s="83"/>
      <c r="Z390" s="83"/>
      <c r="AA390" s="83" t="s">
        <v>1543</v>
      </c>
      <c r="AB390" s="83"/>
      <c r="AC390" s="83"/>
      <c r="AD390" s="83"/>
      <c r="AE390" s="83"/>
    </row>
    <row r="391" s="39" customFormat="1" ht="176.25" spans="1:31">
      <c r="A391" s="79">
        <v>382</v>
      </c>
      <c r="B391" s="83" t="s">
        <v>1174</v>
      </c>
      <c r="C391" s="83" t="s">
        <v>1509</v>
      </c>
      <c r="D391" s="83" t="s">
        <v>1544</v>
      </c>
      <c r="E391" s="83" t="s">
        <v>1545</v>
      </c>
      <c r="F391" s="83" t="s">
        <v>49</v>
      </c>
      <c r="G391" s="83" t="s">
        <v>159</v>
      </c>
      <c r="H391" s="83"/>
      <c r="I391" s="83">
        <v>2026.03</v>
      </c>
      <c r="J391" s="83">
        <v>2026.12</v>
      </c>
      <c r="K391" s="88">
        <v>0</v>
      </c>
      <c r="L391" s="91">
        <v>0</v>
      </c>
      <c r="M391" s="83">
        <v>43</v>
      </c>
      <c r="N391" s="83">
        <v>43</v>
      </c>
      <c r="O391" s="83" t="s">
        <v>1546</v>
      </c>
      <c r="P391" s="83" t="s">
        <v>1547</v>
      </c>
      <c r="Q391" s="83" t="s">
        <v>1498</v>
      </c>
      <c r="R391" s="83" t="s">
        <v>56</v>
      </c>
      <c r="S391" s="83" t="s">
        <v>57</v>
      </c>
      <c r="T391" s="83" t="s">
        <v>57</v>
      </c>
      <c r="U391" s="83" t="s">
        <v>58</v>
      </c>
      <c r="V391" s="83" t="s">
        <v>59</v>
      </c>
      <c r="W391" s="83" t="s">
        <v>1548</v>
      </c>
      <c r="X391" s="83"/>
      <c r="Y391" s="83"/>
      <c r="Z391" s="83"/>
      <c r="AA391" s="83" t="s">
        <v>1548</v>
      </c>
      <c r="AB391" s="83"/>
      <c r="AC391" s="83"/>
      <c r="AD391" s="83"/>
      <c r="AE391" s="83"/>
    </row>
    <row r="392" s="39" customFormat="1" ht="105.75" spans="1:31">
      <c r="A392" s="79">
        <v>383</v>
      </c>
      <c r="B392" s="83" t="s">
        <v>1174</v>
      </c>
      <c r="C392" s="83" t="s">
        <v>1509</v>
      </c>
      <c r="D392" s="83" t="s">
        <v>1544</v>
      </c>
      <c r="E392" s="83" t="s">
        <v>1549</v>
      </c>
      <c r="F392" s="83" t="s">
        <v>49</v>
      </c>
      <c r="G392" s="83" t="s">
        <v>49</v>
      </c>
      <c r="H392" s="83"/>
      <c r="I392" s="83">
        <v>2026.03</v>
      </c>
      <c r="J392" s="83">
        <v>2026.12</v>
      </c>
      <c r="K392" s="88">
        <v>0</v>
      </c>
      <c r="L392" s="100">
        <v>0</v>
      </c>
      <c r="M392" s="83">
        <v>90</v>
      </c>
      <c r="N392" s="83">
        <v>90</v>
      </c>
      <c r="O392" s="83" t="s">
        <v>1550</v>
      </c>
      <c r="P392" s="83" t="s">
        <v>1551</v>
      </c>
      <c r="Q392" s="83" t="s">
        <v>1552</v>
      </c>
      <c r="R392" s="83" t="s">
        <v>56</v>
      </c>
      <c r="S392" s="83" t="s">
        <v>57</v>
      </c>
      <c r="T392" s="83" t="s">
        <v>57</v>
      </c>
      <c r="U392" s="83" t="s">
        <v>58</v>
      </c>
      <c r="V392" s="83" t="s">
        <v>59</v>
      </c>
      <c r="W392" s="83" t="s">
        <v>1553</v>
      </c>
      <c r="X392" s="83"/>
      <c r="Y392" s="83"/>
      <c r="Z392" s="83"/>
      <c r="AA392" s="83" t="s">
        <v>1553</v>
      </c>
      <c r="AB392" s="83"/>
      <c r="AC392" s="83"/>
      <c r="AD392" s="83"/>
      <c r="AE392" s="83"/>
    </row>
    <row r="393" s="39" customFormat="1" ht="105.75" spans="1:31">
      <c r="A393" s="79">
        <v>384</v>
      </c>
      <c r="B393" s="83" t="s">
        <v>1174</v>
      </c>
      <c r="C393" s="83" t="s">
        <v>1509</v>
      </c>
      <c r="D393" s="83" t="s">
        <v>1544</v>
      </c>
      <c r="E393" s="83" t="s">
        <v>1554</v>
      </c>
      <c r="F393" s="83" t="s">
        <v>49</v>
      </c>
      <c r="G393" s="83" t="s">
        <v>49</v>
      </c>
      <c r="H393" s="83"/>
      <c r="I393" s="83">
        <v>2026.03</v>
      </c>
      <c r="J393" s="83">
        <v>2026.12</v>
      </c>
      <c r="K393" s="88">
        <v>0</v>
      </c>
      <c r="L393" s="100">
        <v>0</v>
      </c>
      <c r="M393" s="83">
        <v>18</v>
      </c>
      <c r="N393" s="83">
        <v>18</v>
      </c>
      <c r="O393" s="83" t="s">
        <v>1555</v>
      </c>
      <c r="P393" s="83" t="s">
        <v>1556</v>
      </c>
      <c r="Q393" s="83" t="s">
        <v>1557</v>
      </c>
      <c r="R393" s="83" t="s">
        <v>56</v>
      </c>
      <c r="S393" s="83" t="s">
        <v>326</v>
      </c>
      <c r="T393" s="83" t="s">
        <v>326</v>
      </c>
      <c r="U393" s="83" t="s">
        <v>58</v>
      </c>
      <c r="V393" s="83" t="s">
        <v>59</v>
      </c>
      <c r="W393" s="83">
        <v>20000</v>
      </c>
      <c r="X393" s="83"/>
      <c r="Y393" s="83"/>
      <c r="Z393" s="83"/>
      <c r="AA393" s="83" t="s">
        <v>1558</v>
      </c>
      <c r="AB393" s="83"/>
      <c r="AC393" s="83"/>
      <c r="AD393" s="83"/>
      <c r="AE393" s="83"/>
    </row>
    <row r="394" s="39" customFormat="1" ht="409.5" spans="1:31">
      <c r="A394" s="79">
        <v>385</v>
      </c>
      <c r="B394" s="83" t="s">
        <v>1174</v>
      </c>
      <c r="C394" s="83" t="s">
        <v>94</v>
      </c>
      <c r="D394" s="83" t="s">
        <v>95</v>
      </c>
      <c r="E394" s="83" t="s">
        <v>1559</v>
      </c>
      <c r="F394" s="83" t="s">
        <v>49</v>
      </c>
      <c r="G394" s="83" t="s">
        <v>140</v>
      </c>
      <c r="H394" s="83" t="s">
        <v>146</v>
      </c>
      <c r="I394" s="83">
        <v>2026.03</v>
      </c>
      <c r="J394" s="83">
        <v>2026.12</v>
      </c>
      <c r="K394" s="88">
        <v>0</v>
      </c>
      <c r="L394" s="91">
        <v>0</v>
      </c>
      <c r="M394" s="83">
        <v>170</v>
      </c>
      <c r="N394" s="83">
        <v>170</v>
      </c>
      <c r="O394" s="83" t="s">
        <v>1560</v>
      </c>
      <c r="P394" s="83" t="s">
        <v>1561</v>
      </c>
      <c r="Q394" s="83" t="s">
        <v>1562</v>
      </c>
      <c r="R394" s="83" t="s">
        <v>56</v>
      </c>
      <c r="S394" s="83" t="s">
        <v>57</v>
      </c>
      <c r="T394" s="83" t="s">
        <v>57</v>
      </c>
      <c r="U394" s="83" t="s">
        <v>58</v>
      </c>
      <c r="V394" s="83" t="s">
        <v>59</v>
      </c>
      <c r="W394" s="83" t="s">
        <v>1563</v>
      </c>
      <c r="X394" s="83"/>
      <c r="Y394" s="83"/>
      <c r="Z394" s="83"/>
      <c r="AA394" s="83" t="s">
        <v>1563</v>
      </c>
      <c r="AB394" s="83"/>
      <c r="AC394" s="83"/>
      <c r="AD394" s="83"/>
      <c r="AE394" s="83"/>
    </row>
    <row r="395" s="39" customFormat="1" ht="141" spans="1:31">
      <c r="A395" s="79">
        <v>386</v>
      </c>
      <c r="B395" s="83" t="s">
        <v>191</v>
      </c>
      <c r="C395" s="83" t="s">
        <v>192</v>
      </c>
      <c r="D395" s="83" t="s">
        <v>193</v>
      </c>
      <c r="E395" s="83" t="s">
        <v>1564</v>
      </c>
      <c r="F395" s="83" t="s">
        <v>49</v>
      </c>
      <c r="G395" s="83" t="s">
        <v>1565</v>
      </c>
      <c r="H395" s="83"/>
      <c r="I395" s="83">
        <v>2026.03</v>
      </c>
      <c r="J395" s="83">
        <v>2026.12</v>
      </c>
      <c r="K395" s="88">
        <v>0</v>
      </c>
      <c r="L395" s="91">
        <v>0</v>
      </c>
      <c r="M395" s="83">
        <v>45</v>
      </c>
      <c r="N395" s="83">
        <v>45</v>
      </c>
      <c r="O395" s="83" t="s">
        <v>1566</v>
      </c>
      <c r="P395" s="83" t="s">
        <v>1567</v>
      </c>
      <c r="Q395" s="83" t="s">
        <v>1492</v>
      </c>
      <c r="R395" s="83" t="s">
        <v>56</v>
      </c>
      <c r="S395" s="83" t="s">
        <v>372</v>
      </c>
      <c r="T395" s="83" t="s">
        <v>372</v>
      </c>
      <c r="U395" s="83" t="s">
        <v>373</v>
      </c>
      <c r="V395" s="83" t="s">
        <v>374</v>
      </c>
      <c r="W395" s="83">
        <v>120</v>
      </c>
      <c r="X395" s="83"/>
      <c r="Y395" s="83"/>
      <c r="Z395" s="83"/>
      <c r="AA395" s="83" t="s">
        <v>1568</v>
      </c>
      <c r="AB395" s="83"/>
      <c r="AC395" s="83"/>
      <c r="AD395" s="83"/>
      <c r="AE395" s="83"/>
    </row>
    <row r="396" s="39" customFormat="1" ht="105.75" spans="1:31">
      <c r="A396" s="79">
        <v>387</v>
      </c>
      <c r="B396" s="83" t="s">
        <v>191</v>
      </c>
      <c r="C396" s="83" t="s">
        <v>278</v>
      </c>
      <c r="D396" s="83" t="s">
        <v>333</v>
      </c>
      <c r="E396" s="83" t="s">
        <v>1569</v>
      </c>
      <c r="F396" s="83" t="s">
        <v>49</v>
      </c>
      <c r="G396" s="83" t="s">
        <v>1570</v>
      </c>
      <c r="H396" s="83"/>
      <c r="I396" s="83">
        <v>2026.03</v>
      </c>
      <c r="J396" s="83">
        <v>2026.12</v>
      </c>
      <c r="K396" s="88">
        <v>0</v>
      </c>
      <c r="L396" s="91">
        <v>0</v>
      </c>
      <c r="M396" s="83">
        <v>25</v>
      </c>
      <c r="N396" s="83">
        <v>25</v>
      </c>
      <c r="O396" s="83" t="s">
        <v>1571</v>
      </c>
      <c r="P396" s="83" t="s">
        <v>1572</v>
      </c>
      <c r="Q396" s="83" t="s">
        <v>1498</v>
      </c>
      <c r="R396" s="83" t="s">
        <v>56</v>
      </c>
      <c r="S396" s="83" t="s">
        <v>982</v>
      </c>
      <c r="T396" s="83" t="s">
        <v>982</v>
      </c>
      <c r="U396" s="83" t="s">
        <v>983</v>
      </c>
      <c r="V396" s="83" t="s">
        <v>984</v>
      </c>
      <c r="W396" s="83">
        <v>261</v>
      </c>
      <c r="X396" s="83"/>
      <c r="Y396" s="83"/>
      <c r="Z396" s="83"/>
      <c r="AA396" s="83" t="s">
        <v>1573</v>
      </c>
      <c r="AB396" s="83"/>
      <c r="AC396" s="83"/>
      <c r="AD396" s="83"/>
      <c r="AE396" s="83"/>
    </row>
    <row r="397" s="39" customFormat="1" ht="141" spans="1:31">
      <c r="A397" s="79">
        <v>388</v>
      </c>
      <c r="B397" s="83" t="s">
        <v>191</v>
      </c>
      <c r="C397" s="83" t="s">
        <v>278</v>
      </c>
      <c r="D397" s="83" t="s">
        <v>279</v>
      </c>
      <c r="E397" s="83" t="s">
        <v>1574</v>
      </c>
      <c r="F397" s="83" t="s">
        <v>49</v>
      </c>
      <c r="G397" s="83" t="s">
        <v>136</v>
      </c>
      <c r="H397" s="83"/>
      <c r="I397" s="83">
        <v>2026.03</v>
      </c>
      <c r="J397" s="83">
        <v>2026.12</v>
      </c>
      <c r="K397" s="88">
        <v>0</v>
      </c>
      <c r="L397" s="91">
        <v>0</v>
      </c>
      <c r="M397" s="83">
        <v>104</v>
      </c>
      <c r="N397" s="83">
        <v>104</v>
      </c>
      <c r="O397" s="83" t="s">
        <v>1575</v>
      </c>
      <c r="P397" s="83" t="s">
        <v>1576</v>
      </c>
      <c r="Q397" s="83" t="s">
        <v>91</v>
      </c>
      <c r="R397" s="83" t="s">
        <v>56</v>
      </c>
      <c r="S397" s="83" t="s">
        <v>1577</v>
      </c>
      <c r="T397" s="83" t="s">
        <v>1577</v>
      </c>
      <c r="U397" s="83" t="s">
        <v>286</v>
      </c>
      <c r="V397" s="83" t="s">
        <v>287</v>
      </c>
      <c r="W397" s="83">
        <v>5000</v>
      </c>
      <c r="X397" s="83"/>
      <c r="Y397" s="83"/>
      <c r="Z397" s="83"/>
      <c r="AA397" s="83" t="s">
        <v>1553</v>
      </c>
      <c r="AB397" s="83"/>
      <c r="AC397" s="83"/>
      <c r="AD397" s="83"/>
      <c r="AE397" s="83"/>
    </row>
    <row r="398" s="39" customFormat="1" ht="246.75" spans="1:31">
      <c r="A398" s="79">
        <v>389</v>
      </c>
      <c r="B398" s="83" t="s">
        <v>1174</v>
      </c>
      <c r="C398" s="83" t="s">
        <v>1509</v>
      </c>
      <c r="D398" s="83" t="s">
        <v>1578</v>
      </c>
      <c r="E398" s="83" t="s">
        <v>1579</v>
      </c>
      <c r="F398" s="83" t="s">
        <v>49</v>
      </c>
      <c r="G398" s="83" t="s">
        <v>49</v>
      </c>
      <c r="H398" s="83"/>
      <c r="I398" s="83">
        <v>2026.03</v>
      </c>
      <c r="J398" s="83">
        <v>2026.12</v>
      </c>
      <c r="K398" s="88">
        <v>0</v>
      </c>
      <c r="L398" s="91">
        <v>0</v>
      </c>
      <c r="M398" s="83">
        <v>35</v>
      </c>
      <c r="N398" s="83">
        <v>35</v>
      </c>
      <c r="O398" s="83" t="s">
        <v>1580</v>
      </c>
      <c r="P398" s="83" t="s">
        <v>1581</v>
      </c>
      <c r="Q398" s="83" t="s">
        <v>1557</v>
      </c>
      <c r="R398" s="83" t="s">
        <v>56</v>
      </c>
      <c r="S398" s="83" t="s">
        <v>326</v>
      </c>
      <c r="T398" s="83" t="s">
        <v>326</v>
      </c>
      <c r="U398" s="83" t="s">
        <v>327</v>
      </c>
      <c r="V398" s="83">
        <v>18977251788</v>
      </c>
      <c r="W398" s="83">
        <v>20000</v>
      </c>
      <c r="X398" s="83"/>
      <c r="Y398" s="83"/>
      <c r="Z398" s="83"/>
      <c r="AA398" s="83" t="s">
        <v>1558</v>
      </c>
      <c r="AB398" s="83"/>
      <c r="AC398" s="83"/>
      <c r="AD398" s="83"/>
      <c r="AE398" s="83"/>
    </row>
    <row r="399" s="39" customFormat="1" ht="176.25" spans="1:31">
      <c r="A399" s="79">
        <v>390</v>
      </c>
      <c r="B399" s="83" t="s">
        <v>91</v>
      </c>
      <c r="C399" s="83" t="s">
        <v>91</v>
      </c>
      <c r="D399" s="83" t="s">
        <v>91</v>
      </c>
      <c r="E399" s="83" t="s">
        <v>1582</v>
      </c>
      <c r="F399" s="83" t="s">
        <v>49</v>
      </c>
      <c r="G399" s="83" t="s">
        <v>49</v>
      </c>
      <c r="H399" s="83"/>
      <c r="I399" s="83">
        <v>2026.03</v>
      </c>
      <c r="J399" s="83">
        <v>2026.12</v>
      </c>
      <c r="K399" s="88">
        <v>0</v>
      </c>
      <c r="L399" s="91">
        <v>0</v>
      </c>
      <c r="M399" s="83">
        <v>5</v>
      </c>
      <c r="N399" s="83">
        <v>5</v>
      </c>
      <c r="O399" s="83" t="s">
        <v>1583</v>
      </c>
      <c r="P399" s="83"/>
      <c r="Q399" s="83" t="s">
        <v>1584</v>
      </c>
      <c r="R399" s="83" t="s">
        <v>56</v>
      </c>
      <c r="S399" s="83" t="s">
        <v>1585</v>
      </c>
      <c r="T399" s="83" t="s">
        <v>1585</v>
      </c>
      <c r="U399" s="83"/>
      <c r="V399" s="83"/>
      <c r="W399" s="83">
        <v>100</v>
      </c>
      <c r="X399" s="83"/>
      <c r="Y399" s="83"/>
      <c r="Z399" s="83"/>
      <c r="AA399" s="83" t="s">
        <v>1586</v>
      </c>
      <c r="AB399" s="83"/>
      <c r="AC399" s="83"/>
      <c r="AD399" s="83"/>
      <c r="AE399" s="83"/>
    </row>
    <row r="400" s="39" customFormat="1" ht="141" spans="1:31">
      <c r="A400" s="79">
        <v>391</v>
      </c>
      <c r="B400" s="83" t="s">
        <v>191</v>
      </c>
      <c r="C400" s="83" t="s">
        <v>192</v>
      </c>
      <c r="D400" s="83" t="s">
        <v>249</v>
      </c>
      <c r="E400" s="83" t="s">
        <v>1587</v>
      </c>
      <c r="F400" s="83" t="s">
        <v>49</v>
      </c>
      <c r="G400" s="83" t="s">
        <v>1588</v>
      </c>
      <c r="H400" s="83"/>
      <c r="I400" s="83">
        <v>2026.03</v>
      </c>
      <c r="J400" s="83">
        <v>2026.12</v>
      </c>
      <c r="K400" s="88">
        <v>0</v>
      </c>
      <c r="L400" s="91">
        <v>0</v>
      </c>
      <c r="M400" s="83">
        <v>100</v>
      </c>
      <c r="N400" s="83">
        <v>100</v>
      </c>
      <c r="O400" s="83" t="s">
        <v>1589</v>
      </c>
      <c r="P400" s="83" t="s">
        <v>1590</v>
      </c>
      <c r="Q400" s="83" t="s">
        <v>1591</v>
      </c>
      <c r="R400" s="83" t="s">
        <v>56</v>
      </c>
      <c r="S400" s="83" t="s">
        <v>363</v>
      </c>
      <c r="T400" s="83" t="s">
        <v>363</v>
      </c>
      <c r="U400" s="83" t="s">
        <v>364</v>
      </c>
      <c r="V400" s="83">
        <v>8422026</v>
      </c>
      <c r="W400" s="83">
        <v>422</v>
      </c>
      <c r="X400" s="83"/>
      <c r="Y400" s="83"/>
      <c r="Z400" s="83"/>
      <c r="AA400" s="83" t="s">
        <v>1592</v>
      </c>
      <c r="AB400" s="83"/>
      <c r="AC400" s="83"/>
      <c r="AD400" s="83"/>
      <c r="AE400" s="83"/>
    </row>
    <row r="401" s="39" customFormat="1" ht="141" spans="1:31">
      <c r="A401" s="79">
        <v>392</v>
      </c>
      <c r="B401" s="83" t="s">
        <v>191</v>
      </c>
      <c r="C401" s="83" t="s">
        <v>278</v>
      </c>
      <c r="D401" s="83" t="s">
        <v>279</v>
      </c>
      <c r="E401" s="83" t="s">
        <v>1593</v>
      </c>
      <c r="F401" s="83" t="s">
        <v>49</v>
      </c>
      <c r="G401" s="83" t="s">
        <v>140</v>
      </c>
      <c r="H401" s="83"/>
      <c r="I401" s="83">
        <v>2026.03</v>
      </c>
      <c r="J401" s="83">
        <v>2026.12</v>
      </c>
      <c r="K401" s="88">
        <v>0</v>
      </c>
      <c r="L401" s="91">
        <v>0</v>
      </c>
      <c r="M401" s="83">
        <v>100</v>
      </c>
      <c r="N401" s="83">
        <v>100</v>
      </c>
      <c r="O401" s="83" t="s">
        <v>1594</v>
      </c>
      <c r="P401" s="83" t="s">
        <v>1595</v>
      </c>
      <c r="Q401" s="83" t="s">
        <v>91</v>
      </c>
      <c r="R401" s="83" t="s">
        <v>56</v>
      </c>
      <c r="S401" s="83" t="s">
        <v>1577</v>
      </c>
      <c r="T401" s="83" t="s">
        <v>1577</v>
      </c>
      <c r="U401" s="83" t="s">
        <v>286</v>
      </c>
      <c r="V401" s="83" t="s">
        <v>287</v>
      </c>
      <c r="W401" s="83">
        <v>1200</v>
      </c>
      <c r="X401" s="83"/>
      <c r="Y401" s="83"/>
      <c r="Z401" s="83"/>
      <c r="AA401" s="83" t="s">
        <v>1596</v>
      </c>
      <c r="AB401" s="83"/>
      <c r="AC401" s="83"/>
      <c r="AD401" s="83"/>
      <c r="AE401" s="83"/>
    </row>
    <row r="402" s="42" customFormat="1" ht="141" spans="1:31">
      <c r="A402" s="83">
        <v>393</v>
      </c>
      <c r="B402" s="83" t="s">
        <v>1174</v>
      </c>
      <c r="C402" s="83" t="s">
        <v>94</v>
      </c>
      <c r="D402" s="83" t="s">
        <v>95</v>
      </c>
      <c r="E402" s="83" t="s">
        <v>1597</v>
      </c>
      <c r="F402" s="83" t="s">
        <v>49</v>
      </c>
      <c r="G402" s="83" t="s">
        <v>195</v>
      </c>
      <c r="H402" s="83" t="s">
        <v>721</v>
      </c>
      <c r="I402" s="83" t="s">
        <v>716</v>
      </c>
      <c r="J402" s="83" t="s">
        <v>329</v>
      </c>
      <c r="K402" s="88">
        <v>30</v>
      </c>
      <c r="L402" s="88">
        <v>30</v>
      </c>
      <c r="M402" s="83">
        <v>0</v>
      </c>
      <c r="N402" s="83">
        <v>0</v>
      </c>
      <c r="O402" s="83" t="s">
        <v>1598</v>
      </c>
      <c r="P402" s="83" t="s">
        <v>1599</v>
      </c>
      <c r="Q402" s="83" t="s">
        <v>1600</v>
      </c>
      <c r="R402" s="83" t="s">
        <v>56</v>
      </c>
      <c r="S402" s="83" t="s">
        <v>379</v>
      </c>
      <c r="T402" s="83" t="s">
        <v>379</v>
      </c>
      <c r="U402" s="83" t="s">
        <v>380</v>
      </c>
      <c r="V402" s="83">
        <v>15878218650</v>
      </c>
      <c r="W402" s="83">
        <v>94</v>
      </c>
      <c r="X402" s="83">
        <v>304</v>
      </c>
      <c r="Y402" s="83">
        <v>13</v>
      </c>
      <c r="Z402" s="83">
        <v>52</v>
      </c>
      <c r="AA402" s="83">
        <v>304</v>
      </c>
      <c r="AB402" s="83" t="s">
        <v>60</v>
      </c>
      <c r="AC402" s="83" t="s">
        <v>60</v>
      </c>
      <c r="AD402" s="83"/>
      <c r="AE402" s="83" t="s">
        <v>1601</v>
      </c>
    </row>
  </sheetData>
  <autoFilter xmlns:etc="http://www.wps.cn/officeDocument/2017/etCustomData" ref="A7:IP401" etc:filterBottomFollowUsedRange="0">
    <extLst/>
  </autoFilter>
  <mergeCells count="33">
    <mergeCell ref="A1:B1"/>
    <mergeCell ref="C1:L1"/>
    <mergeCell ref="A2:AC2"/>
    <mergeCell ref="A3:D3"/>
    <mergeCell ref="F3:J3"/>
    <mergeCell ref="K3:N3"/>
    <mergeCell ref="A4:B4"/>
    <mergeCell ref="F4:I4"/>
    <mergeCell ref="N4:O4"/>
    <mergeCell ref="P4:Q4"/>
    <mergeCell ref="K5:N5"/>
    <mergeCell ref="L6:N6"/>
    <mergeCell ref="A5:A7"/>
    <mergeCell ref="B5:B7"/>
    <mergeCell ref="C5:C7"/>
    <mergeCell ref="D5:D7"/>
    <mergeCell ref="E5:E7"/>
    <mergeCell ref="K6:K7"/>
    <mergeCell ref="O5:O7"/>
    <mergeCell ref="P5:P7"/>
    <mergeCell ref="Q5:Q7"/>
    <mergeCell ref="R5:R7"/>
    <mergeCell ref="S5:S7"/>
    <mergeCell ref="T5:T7"/>
    <mergeCell ref="U5:U7"/>
    <mergeCell ref="V5:V7"/>
    <mergeCell ref="AB5:AB7"/>
    <mergeCell ref="AC5:AC7"/>
    <mergeCell ref="AD5:AD7"/>
    <mergeCell ref="AE5:AE7"/>
    <mergeCell ref="I5:J6"/>
    <mergeCell ref="F5:H6"/>
    <mergeCell ref="W5:AA6"/>
  </mergeCells>
  <printOptions horizontalCentered="1"/>
  <pageMargins left="0.0388888888888889" right="0.0388888888888889" top="0.196527777777778" bottom="0.215972222222222" header="0" footer="0"/>
  <pageSetup paperSize="8" scale="30" fitToHeight="0" orientation="landscape" blackAndWhite="1" horizontalDpi="600"/>
  <headerFooter alignWithMargins="0">
    <oddFooter>&amp;C&amp;36第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view="pageBreakPreview" zoomScaleNormal="70" workbookViewId="0">
      <pane ySplit="4" topLeftCell="A5" activePane="bottomLeft" state="frozen"/>
      <selection/>
      <selection pane="bottomLeft" activeCell="K6" sqref="K6"/>
    </sheetView>
  </sheetViews>
  <sheetFormatPr defaultColWidth="9" defaultRowHeight="13.5"/>
  <cols>
    <col min="1" max="1" width="6.5" style="4" customWidth="1"/>
    <col min="2" max="2" width="26.8166666666667" style="4" customWidth="1"/>
    <col min="3" max="3" width="12.875" style="4" customWidth="1"/>
    <col min="4" max="4" width="15.625" style="4" customWidth="1"/>
    <col min="5" max="7" width="16.7833333333333" style="4" customWidth="1"/>
    <col min="8" max="8" width="4.99166666666667" style="4" customWidth="1"/>
    <col min="9" max="9" width="11.5" style="4" customWidth="1"/>
    <col min="10" max="10" width="14.125" style="4" customWidth="1"/>
    <col min="11" max="11" width="21.75" style="4" customWidth="1"/>
    <col min="12" max="12" width="13.5666666666667" style="4" customWidth="1"/>
    <col min="13" max="13" width="12.625" style="4"/>
    <col min="14" max="16384" width="9" style="4"/>
  </cols>
  <sheetData>
    <row r="1" s="1" customFormat="1" ht="46" customHeight="1" spans="1:8">
      <c r="A1" s="5" t="s">
        <v>1602</v>
      </c>
      <c r="B1" s="5"/>
      <c r="C1" s="5"/>
      <c r="D1" s="5"/>
      <c r="E1" s="5"/>
      <c r="F1" s="5"/>
      <c r="G1" s="5"/>
      <c r="H1" s="5"/>
    </row>
    <row r="2" s="1" customFormat="1" ht="32" customHeight="1" spans="1:8">
      <c r="A2" s="6" t="s">
        <v>1603</v>
      </c>
      <c r="B2" s="6"/>
      <c r="C2" s="6"/>
      <c r="D2" s="7"/>
      <c r="E2" s="6"/>
      <c r="F2" s="6"/>
      <c r="G2" s="6"/>
    </row>
    <row r="3" s="1" customFormat="1" ht="30" customHeight="1" spans="1:8">
      <c r="A3" s="8" t="s">
        <v>9</v>
      </c>
      <c r="B3" s="8" t="s">
        <v>1604</v>
      </c>
      <c r="C3" s="9" t="s">
        <v>1605</v>
      </c>
      <c r="D3" s="10"/>
      <c r="E3" s="11"/>
      <c r="F3" s="11"/>
      <c r="G3" s="11" t="s">
        <v>29</v>
      </c>
      <c r="H3" s="12"/>
    </row>
    <row r="4" s="2" customFormat="1" ht="30" customHeight="1" spans="1:8">
      <c r="A4" s="13"/>
      <c r="B4" s="13"/>
      <c r="C4" s="14" t="s">
        <v>1606</v>
      </c>
      <c r="D4" s="14" t="s">
        <v>1607</v>
      </c>
      <c r="E4" s="15"/>
      <c r="F4" s="15"/>
      <c r="G4" s="15"/>
      <c r="H4" s="16"/>
    </row>
    <row r="5" s="2" customFormat="1" ht="30" customHeight="1" spans="1:8">
      <c r="A5" s="17"/>
      <c r="B5" s="18" t="s">
        <v>1608</v>
      </c>
      <c r="C5" s="19">
        <f>SUM(C6:C37)</f>
        <v>363</v>
      </c>
      <c r="D5" s="19">
        <f>SUM(D6:D37)</f>
        <v>33837.951987</v>
      </c>
      <c r="E5" s="20">
        <v>271</v>
      </c>
      <c r="F5" s="20">
        <v>27174.988357</v>
      </c>
      <c r="G5" s="20"/>
      <c r="H5" s="21"/>
    </row>
    <row r="6" s="3" customFormat="1" ht="42" customHeight="1" spans="1:8">
      <c r="A6" s="22">
        <v>1</v>
      </c>
      <c r="B6" s="23" t="s">
        <v>47</v>
      </c>
      <c r="C6" s="24">
        <v>1</v>
      </c>
      <c r="D6" s="25">
        <v>5000</v>
      </c>
      <c r="E6" s="26">
        <v>1</v>
      </c>
      <c r="F6" s="26">
        <v>5000</v>
      </c>
      <c r="G6" s="26" t="s">
        <v>1609</v>
      </c>
      <c r="H6" s="27" t="s">
        <v>1610</v>
      </c>
    </row>
    <row r="7" s="3" customFormat="1" ht="42" customHeight="1" spans="1:8">
      <c r="A7" s="22">
        <v>2</v>
      </c>
      <c r="B7" s="23" t="s">
        <v>1611</v>
      </c>
      <c r="C7" s="24">
        <v>1</v>
      </c>
      <c r="D7" s="25">
        <v>420</v>
      </c>
      <c r="E7" s="26">
        <v>1</v>
      </c>
      <c r="F7" s="26">
        <v>420</v>
      </c>
      <c r="G7" s="26" t="s">
        <v>1609</v>
      </c>
      <c r="H7" s="28"/>
    </row>
    <row r="8" s="3" customFormat="1" ht="42" customHeight="1" spans="1:8">
      <c r="A8" s="22">
        <v>3</v>
      </c>
      <c r="B8" s="23" t="s">
        <v>1612</v>
      </c>
      <c r="C8" s="24">
        <v>1</v>
      </c>
      <c r="D8" s="25">
        <v>2000</v>
      </c>
      <c r="E8" s="26">
        <v>1</v>
      </c>
      <c r="F8" s="26">
        <v>2000</v>
      </c>
      <c r="G8" s="26" t="s">
        <v>1609</v>
      </c>
      <c r="H8" s="28"/>
    </row>
    <row r="9" s="3" customFormat="1" ht="42" customHeight="1" spans="1:8">
      <c r="A9" s="22">
        <v>4</v>
      </c>
      <c r="B9" s="23" t="s">
        <v>1613</v>
      </c>
      <c r="C9" s="24">
        <v>1</v>
      </c>
      <c r="D9" s="25">
        <v>600</v>
      </c>
      <c r="E9" s="26">
        <v>1</v>
      </c>
      <c r="F9" s="26">
        <v>600</v>
      </c>
      <c r="G9" s="26" t="s">
        <v>1609</v>
      </c>
      <c r="H9" s="28"/>
    </row>
    <row r="10" s="3" customFormat="1" ht="42" customHeight="1" spans="1:8">
      <c r="A10" s="22">
        <v>5</v>
      </c>
      <c r="B10" s="23" t="s">
        <v>1614</v>
      </c>
      <c r="C10" s="24">
        <v>1</v>
      </c>
      <c r="D10" s="25">
        <v>320</v>
      </c>
      <c r="E10" s="26">
        <v>1</v>
      </c>
      <c r="F10" s="26">
        <v>320</v>
      </c>
      <c r="G10" s="26" t="s">
        <v>1609</v>
      </c>
      <c r="H10" s="28"/>
    </row>
    <row r="11" s="3" customFormat="1" ht="42" customHeight="1" spans="1:8">
      <c r="A11" s="22">
        <v>6</v>
      </c>
      <c r="B11" s="23" t="s">
        <v>88</v>
      </c>
      <c r="C11" s="24">
        <v>1</v>
      </c>
      <c r="D11" s="25">
        <v>1000</v>
      </c>
      <c r="E11" s="26">
        <v>1</v>
      </c>
      <c r="F11" s="26">
        <v>1000</v>
      </c>
      <c r="G11" s="26"/>
      <c r="H11" s="28"/>
    </row>
    <row r="12" s="3" customFormat="1" ht="42" customHeight="1" spans="1:8">
      <c r="A12" s="22">
        <v>7</v>
      </c>
      <c r="B12" s="23" t="s">
        <v>92</v>
      </c>
      <c r="C12" s="24">
        <v>1</v>
      </c>
      <c r="D12" s="25">
        <v>1000</v>
      </c>
      <c r="E12" s="26">
        <v>1</v>
      </c>
      <c r="F12" s="26">
        <v>1000</v>
      </c>
      <c r="G12" s="26"/>
      <c r="H12" s="28"/>
    </row>
    <row r="13" s="3" customFormat="1" ht="42" customHeight="1" spans="1:8">
      <c r="A13" s="22">
        <v>8</v>
      </c>
      <c r="B13" s="23" t="s">
        <v>1615</v>
      </c>
      <c r="C13" s="29">
        <v>1</v>
      </c>
      <c r="D13" s="25">
        <v>1050</v>
      </c>
      <c r="E13" s="30">
        <v>1</v>
      </c>
      <c r="F13" s="30">
        <v>1050</v>
      </c>
      <c r="G13" s="30"/>
      <c r="H13" s="28"/>
    </row>
    <row r="14" s="3" customFormat="1" ht="42" customHeight="1" spans="1:8">
      <c r="A14" s="22">
        <v>9</v>
      </c>
      <c r="B14" s="31" t="s">
        <v>57</v>
      </c>
      <c r="C14" s="29">
        <v>14</v>
      </c>
      <c r="D14" s="25">
        <v>2493.329687</v>
      </c>
      <c r="E14" s="32">
        <v>12</v>
      </c>
      <c r="F14" s="32">
        <v>2003.329687</v>
      </c>
      <c r="G14" s="32"/>
      <c r="H14" s="33"/>
    </row>
    <row r="15" s="3" customFormat="1" ht="42" customHeight="1" spans="1:8">
      <c r="A15" s="22">
        <v>10</v>
      </c>
      <c r="B15" s="31" t="s">
        <v>165</v>
      </c>
      <c r="C15" s="29">
        <v>3</v>
      </c>
      <c r="D15" s="25">
        <v>490</v>
      </c>
      <c r="E15" s="32">
        <v>3</v>
      </c>
      <c r="F15" s="32">
        <v>490</v>
      </c>
      <c r="G15" s="32"/>
      <c r="H15" s="33"/>
    </row>
    <row r="16" s="3" customFormat="1" ht="42" customHeight="1" spans="1:8">
      <c r="A16" s="22">
        <v>11</v>
      </c>
      <c r="B16" s="31" t="s">
        <v>182</v>
      </c>
      <c r="C16" s="29">
        <v>35</v>
      </c>
      <c r="D16" s="25">
        <v>1331.71</v>
      </c>
      <c r="E16" s="32">
        <v>18</v>
      </c>
      <c r="F16" s="32">
        <v>737.41</v>
      </c>
      <c r="G16" s="32"/>
      <c r="H16" s="33"/>
    </row>
    <row r="17" s="3" customFormat="1" ht="42" customHeight="1" spans="1:11">
      <c r="A17" s="22">
        <v>12</v>
      </c>
      <c r="B17" s="31" t="s">
        <v>255</v>
      </c>
      <c r="C17" s="29">
        <v>9</v>
      </c>
      <c r="D17" s="25">
        <v>195.31</v>
      </c>
      <c r="E17" s="32">
        <v>8</v>
      </c>
      <c r="F17" s="32">
        <v>180</v>
      </c>
      <c r="G17" s="32"/>
      <c r="H17" s="33"/>
    </row>
    <row r="18" s="3" customFormat="1" ht="42" customHeight="1" spans="1:11">
      <c r="A18" s="22">
        <v>13</v>
      </c>
      <c r="B18" s="31" t="s">
        <v>1577</v>
      </c>
      <c r="C18" s="29">
        <v>1</v>
      </c>
      <c r="D18" s="25">
        <v>890</v>
      </c>
      <c r="E18" s="32">
        <v>1</v>
      </c>
      <c r="F18" s="32">
        <v>890</v>
      </c>
      <c r="G18" s="32"/>
      <c r="H18" s="33"/>
    </row>
    <row r="19" s="3" customFormat="1" ht="42" customHeight="1" spans="1:11">
      <c r="A19" s="22">
        <v>14</v>
      </c>
      <c r="B19" s="31" t="s">
        <v>1616</v>
      </c>
      <c r="C19" s="29">
        <v>2</v>
      </c>
      <c r="D19" s="25">
        <v>50</v>
      </c>
      <c r="E19" s="32">
        <v>2</v>
      </c>
      <c r="F19" s="32">
        <v>50</v>
      </c>
      <c r="G19" s="32"/>
      <c r="H19" s="33"/>
    </row>
    <row r="20" s="3" customFormat="1" ht="42" customHeight="1" spans="1:11">
      <c r="A20" s="22">
        <v>15</v>
      </c>
      <c r="B20" s="31" t="s">
        <v>1617</v>
      </c>
      <c r="C20" s="29">
        <v>1</v>
      </c>
      <c r="D20" s="25">
        <v>106</v>
      </c>
      <c r="E20" s="32">
        <v>1</v>
      </c>
      <c r="F20" s="32">
        <v>106</v>
      </c>
      <c r="G20" s="32" t="s">
        <v>1618</v>
      </c>
      <c r="H20" s="33"/>
      <c r="J20" s="34"/>
      <c r="K20" s="35"/>
    </row>
    <row r="21" s="3" customFormat="1" ht="42" customHeight="1" spans="1:11">
      <c r="A21" s="22">
        <v>16</v>
      </c>
      <c r="B21" s="31" t="s">
        <v>1619</v>
      </c>
      <c r="C21" s="29">
        <v>1</v>
      </c>
      <c r="D21" s="25">
        <v>400</v>
      </c>
      <c r="E21" s="32">
        <v>1</v>
      </c>
      <c r="F21" s="32">
        <v>400</v>
      </c>
      <c r="G21" s="32"/>
      <c r="H21" s="33"/>
      <c r="J21" s="34"/>
      <c r="K21" s="36"/>
    </row>
    <row r="22" s="3" customFormat="1" ht="42" customHeight="1" spans="1:11">
      <c r="A22" s="22">
        <v>17</v>
      </c>
      <c r="B22" s="31" t="s">
        <v>326</v>
      </c>
      <c r="C22" s="29">
        <v>4</v>
      </c>
      <c r="D22" s="25">
        <v>1045</v>
      </c>
      <c r="E22" s="32">
        <v>2</v>
      </c>
      <c r="F22" s="32">
        <v>575</v>
      </c>
      <c r="G22" s="32"/>
      <c r="H22" s="33"/>
      <c r="K22" s="37"/>
    </row>
    <row r="23" s="3" customFormat="1" ht="42" customHeight="1" spans="1:11">
      <c r="A23" s="22">
        <v>18</v>
      </c>
      <c r="B23" s="23" t="s">
        <v>1620</v>
      </c>
      <c r="C23" s="29">
        <v>19</v>
      </c>
      <c r="D23" s="25">
        <v>1199.1</v>
      </c>
      <c r="E23" s="30">
        <v>16</v>
      </c>
      <c r="F23" s="30">
        <v>871.09637</v>
      </c>
      <c r="G23" s="30"/>
      <c r="H23" s="38"/>
    </row>
    <row r="24" s="3" customFormat="1" ht="42" customHeight="1" spans="1:11">
      <c r="A24" s="22">
        <v>19</v>
      </c>
      <c r="B24" s="23" t="s">
        <v>411</v>
      </c>
      <c r="C24" s="29">
        <v>2</v>
      </c>
      <c r="D24" s="25">
        <v>42.1</v>
      </c>
      <c r="E24" s="30">
        <v>2</v>
      </c>
      <c r="F24" s="30">
        <v>42.1</v>
      </c>
      <c r="G24" s="30"/>
      <c r="H24" s="38"/>
    </row>
    <row r="25" s="3" customFormat="1" ht="42" customHeight="1" spans="1:11">
      <c r="A25" s="22">
        <v>20</v>
      </c>
      <c r="B25" s="23" t="s">
        <v>425</v>
      </c>
      <c r="C25" s="29">
        <v>15</v>
      </c>
      <c r="D25" s="25">
        <v>570</v>
      </c>
      <c r="E25" s="32">
        <v>13</v>
      </c>
      <c r="F25" s="32">
        <v>500</v>
      </c>
      <c r="G25" s="32"/>
      <c r="H25" s="33"/>
    </row>
    <row r="26" s="3" customFormat="1" ht="42" customHeight="1" spans="1:11">
      <c r="A26" s="22">
        <v>21</v>
      </c>
      <c r="B26" s="23" t="s">
        <v>1621</v>
      </c>
      <c r="C26" s="29">
        <v>28</v>
      </c>
      <c r="D26" s="25">
        <v>1450.9</v>
      </c>
      <c r="E26" s="32">
        <v>24</v>
      </c>
      <c r="F26" s="32">
        <v>1010.9</v>
      </c>
      <c r="G26" s="32"/>
      <c r="H26" s="33"/>
    </row>
    <row r="27" s="3" customFormat="1" ht="42" customHeight="1" spans="1:11">
      <c r="A27" s="22">
        <v>22</v>
      </c>
      <c r="B27" s="23" t="s">
        <v>579</v>
      </c>
      <c r="C27" s="29">
        <v>20</v>
      </c>
      <c r="D27" s="25">
        <v>1146.8323</v>
      </c>
      <c r="E27" s="32">
        <v>13</v>
      </c>
      <c r="F27" s="32">
        <v>805.5823</v>
      </c>
      <c r="G27" s="32"/>
      <c r="H27" s="33"/>
    </row>
    <row r="28" s="3" customFormat="1" ht="42" customHeight="1" spans="1:11">
      <c r="A28" s="22">
        <v>23</v>
      </c>
      <c r="B28" s="23" t="s">
        <v>316</v>
      </c>
      <c r="C28" s="29">
        <v>16</v>
      </c>
      <c r="D28" s="25">
        <v>937</v>
      </c>
      <c r="E28" s="32">
        <v>13</v>
      </c>
      <c r="F28" s="32">
        <v>637</v>
      </c>
      <c r="G28" s="32"/>
      <c r="H28" s="33"/>
    </row>
    <row r="29" s="3" customFormat="1" ht="42" customHeight="1" spans="1:11">
      <c r="A29" s="22">
        <v>24</v>
      </c>
      <c r="B29" s="23" t="s">
        <v>379</v>
      </c>
      <c r="C29" s="29">
        <v>24</v>
      </c>
      <c r="D29" s="25">
        <v>1207.6</v>
      </c>
      <c r="E29" s="32">
        <v>17</v>
      </c>
      <c r="F29" s="32">
        <v>805</v>
      </c>
      <c r="G29" s="32"/>
      <c r="H29" s="33"/>
      <c r="K29" s="3" t="s">
        <v>1622</v>
      </c>
    </row>
    <row r="30" s="3" customFormat="1" ht="42" customHeight="1" spans="1:11">
      <c r="A30" s="22">
        <v>25</v>
      </c>
      <c r="B30" s="23" t="s">
        <v>363</v>
      </c>
      <c r="C30" s="29">
        <v>20</v>
      </c>
      <c r="D30" s="25">
        <v>927.16</v>
      </c>
      <c r="E30" s="32">
        <v>16</v>
      </c>
      <c r="F30" s="32">
        <v>703.16</v>
      </c>
      <c r="G30" s="32"/>
      <c r="H30" s="33"/>
    </row>
    <row r="31" s="3" customFormat="1" ht="63" customHeight="1" spans="1:11">
      <c r="A31" s="22">
        <v>26</v>
      </c>
      <c r="B31" s="23" t="s">
        <v>792</v>
      </c>
      <c r="C31" s="29">
        <v>25</v>
      </c>
      <c r="D31" s="25">
        <v>1279.61</v>
      </c>
      <c r="E31" s="32">
        <v>18</v>
      </c>
      <c r="F31" s="32">
        <v>830.11</v>
      </c>
      <c r="G31" s="32"/>
      <c r="H31" s="33"/>
    </row>
    <row r="32" s="3" customFormat="1" ht="42" customHeight="1" spans="1:11">
      <c r="A32" s="22">
        <v>27</v>
      </c>
      <c r="B32" s="23" t="s">
        <v>340</v>
      </c>
      <c r="C32" s="29">
        <v>23</v>
      </c>
      <c r="D32" s="25">
        <v>1205</v>
      </c>
      <c r="E32" s="32">
        <v>15</v>
      </c>
      <c r="F32" s="32">
        <v>813</v>
      </c>
      <c r="G32" s="32"/>
      <c r="H32" s="33"/>
    </row>
    <row r="33" s="3" customFormat="1" ht="42" customHeight="1" spans="1:8">
      <c r="A33" s="22">
        <v>28</v>
      </c>
      <c r="B33" s="23" t="s">
        <v>926</v>
      </c>
      <c r="C33" s="29">
        <v>15</v>
      </c>
      <c r="D33" s="25">
        <v>1010</v>
      </c>
      <c r="E33" s="32">
        <v>12</v>
      </c>
      <c r="F33" s="32">
        <v>645</v>
      </c>
      <c r="G33" s="32"/>
      <c r="H33" s="33"/>
    </row>
    <row r="34" s="3" customFormat="1" ht="42" customHeight="1" spans="1:8">
      <c r="A34" s="22">
        <v>29</v>
      </c>
      <c r="B34" s="23" t="s">
        <v>982</v>
      </c>
      <c r="C34" s="29">
        <v>12</v>
      </c>
      <c r="D34" s="25">
        <v>938</v>
      </c>
      <c r="E34" s="32">
        <v>9</v>
      </c>
      <c r="F34" s="32">
        <v>568</v>
      </c>
      <c r="G34" s="32"/>
      <c r="H34" s="33"/>
    </row>
    <row r="35" s="3" customFormat="1" ht="42" customHeight="1" spans="1:8">
      <c r="A35" s="22">
        <v>30</v>
      </c>
      <c r="B35" s="23" t="s">
        <v>349</v>
      </c>
      <c r="C35" s="29">
        <v>20</v>
      </c>
      <c r="D35" s="25">
        <v>871.3</v>
      </c>
      <c r="E35" s="32">
        <v>13</v>
      </c>
      <c r="F35" s="32">
        <v>514.3</v>
      </c>
      <c r="G35" s="32"/>
      <c r="H35" s="33"/>
    </row>
    <row r="36" s="3" customFormat="1" ht="42" customHeight="1" spans="1:8">
      <c r="A36" s="22">
        <v>31</v>
      </c>
      <c r="B36" s="23" t="s">
        <v>416</v>
      </c>
      <c r="C36" s="29">
        <v>26</v>
      </c>
      <c r="D36" s="25">
        <v>1299</v>
      </c>
      <c r="E36" s="32">
        <v>14</v>
      </c>
      <c r="F36" s="32">
        <v>805</v>
      </c>
      <c r="G36" s="32"/>
      <c r="H36" s="33"/>
    </row>
    <row r="37" s="3" customFormat="1" ht="42" customHeight="1" spans="1:8">
      <c r="A37" s="22">
        <v>32</v>
      </c>
      <c r="B37" s="23" t="s">
        <v>356</v>
      </c>
      <c r="C37" s="29">
        <v>20</v>
      </c>
      <c r="D37" s="25">
        <v>1363</v>
      </c>
      <c r="E37" s="32">
        <v>20</v>
      </c>
      <c r="F37" s="32">
        <v>803</v>
      </c>
      <c r="G37" s="32"/>
      <c r="H37" s="33"/>
    </row>
  </sheetData>
  <mergeCells count="30">
    <mergeCell ref="A1:H1"/>
    <mergeCell ref="A2:G2"/>
    <mergeCell ref="C3:D3"/>
    <mergeCell ref="G14:H14"/>
    <mergeCell ref="G15:H15"/>
    <mergeCell ref="G16:H16"/>
    <mergeCell ref="G17:H17"/>
    <mergeCell ref="G18:H18"/>
    <mergeCell ref="G19:H19"/>
    <mergeCell ref="G20:H20"/>
    <mergeCell ref="G21:H21"/>
    <mergeCell ref="G22:H22"/>
    <mergeCell ref="G23:H23"/>
    <mergeCell ref="G25:H25"/>
    <mergeCell ref="G26:H26"/>
    <mergeCell ref="G27:H27"/>
    <mergeCell ref="G28:H28"/>
    <mergeCell ref="G29:H29"/>
    <mergeCell ref="G30:H30"/>
    <mergeCell ref="G31:H31"/>
    <mergeCell ref="G32:H32"/>
    <mergeCell ref="G33:H33"/>
    <mergeCell ref="G34:H34"/>
    <mergeCell ref="G35:H35"/>
    <mergeCell ref="G36:H36"/>
    <mergeCell ref="G37:H37"/>
    <mergeCell ref="A3:A4"/>
    <mergeCell ref="B3:B4"/>
    <mergeCell ref="H6:H13"/>
    <mergeCell ref="G3:H5"/>
  </mergeCells>
  <printOptions horizontalCentered="1"/>
  <pageMargins left="0.554861111111111" right="0.554861111111111" top="0.802777777777778" bottom="0.802777777777778" header="0.5" footer="0.5"/>
  <pageSetup paperSize="9" scale="79" fitToHeight="0" orientation="portrait"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融安县 2026 年财政衔接推进乡村振兴补助资金项目申请表</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@心已远</cp:lastModifiedBy>
  <dcterms:created xsi:type="dcterms:W3CDTF">2024-03-14T19:37:00Z</dcterms:created>
  <dcterms:modified xsi:type="dcterms:W3CDTF">2026-04-28T09:12:49Z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EA4EF5F98B4B4DC1A22585A8D1BD895C_13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