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融安县2025年财政衔接推进乡村振兴补助资金项目（含粤桂项目）" sheetId="2" r:id="rId1"/>
  </sheets>
  <definedNames>
    <definedName name="_xlnm._FilterDatabase" localSheetId="0" hidden="1">'融安县2025年财政衔接推进乡村振兴补助资金项目（含粤桂项目）'!$A$5:$AJ$198</definedName>
    <definedName name="_xlnm.Print_Titles" localSheetId="0">'融安县2025年财政衔接推进乡村振兴补助资金项目（含粤桂项目）'!$3:$5</definedName>
    <definedName name="_xlnm.Print_Area" localSheetId="0">'融安县2025年财政衔接推进乡村振兴补助资金项目（含粤桂项目）'!$A$1:$AA$198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<sst xmlns="http://schemas.openxmlformats.org/spreadsheetml/2006/main" count="3376" uniqueCount="884">
  <si>
    <t>附件1</t>
  </si>
  <si>
    <t>融安县2025年项目情况表</t>
  </si>
  <si>
    <t>序号</t>
  </si>
  <si>
    <t>项目类型</t>
  </si>
  <si>
    <t>项目二级类型</t>
  </si>
  <si>
    <t>项目子类型</t>
  </si>
  <si>
    <t>项目名称</t>
  </si>
  <si>
    <t>建设地点</t>
  </si>
  <si>
    <r>
      <rPr>
        <b/>
        <sz val="14"/>
        <rFont val="仿宋_GB2312"/>
        <charset val="134"/>
      </rPr>
      <t>建设内容（补助标准</t>
    </r>
    <r>
      <rPr>
        <b/>
        <sz val="14"/>
        <rFont val="Times New Roman"/>
        <charset val="0"/>
      </rPr>
      <t>/</t>
    </r>
    <r>
      <rPr>
        <b/>
        <sz val="14"/>
        <rFont val="仿宋_GB2312"/>
        <charset val="134"/>
      </rPr>
      <t>规模）（具体详细）</t>
    </r>
  </si>
  <si>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</si>
  <si>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</si>
  <si>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</si>
  <si>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</si>
  <si>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</si>
  <si>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</si>
  <si>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</si>
  <si>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</si>
  <si>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</si>
  <si>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</si>
  <si>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备注</t>
  </si>
  <si>
    <t>是否纳入年度计划</t>
  </si>
  <si>
    <t>政府投入</t>
  </si>
  <si>
    <t>县</t>
  </si>
  <si>
    <t>乡镇</t>
  </si>
  <si>
    <t>村</t>
  </si>
  <si>
    <t>财政衔接资金</t>
  </si>
  <si>
    <t>统筹整合资金</t>
  </si>
  <si>
    <t>广东帮扶资金</t>
  </si>
  <si>
    <t>农户户数</t>
  </si>
  <si>
    <t>农户人数</t>
  </si>
  <si>
    <t>脱贫人口（含监测人员）户数</t>
  </si>
  <si>
    <t>脱贫人口（含监测人员）人数</t>
  </si>
  <si>
    <t>受益人数合计（人）</t>
  </si>
  <si>
    <t>产业发展</t>
  </si>
  <si>
    <t>配套设施项目</t>
  </si>
  <si>
    <t>产业园（区）</t>
  </si>
  <si>
    <t>融安县板榄镇泗安村里当古陇塘朝金桔产业基地道路水毁修复工程</t>
  </si>
  <si>
    <t>融安县</t>
  </si>
  <si>
    <t>板榄镇</t>
  </si>
  <si>
    <t>泗安村</t>
  </si>
  <si>
    <r>
      <rPr>
        <sz val="14"/>
        <rFont val="仿宋_GB2312"/>
        <charset val="134"/>
      </rPr>
      <t>新建</t>
    </r>
    <r>
      <rPr>
        <sz val="14"/>
        <rFont val="Times New Roman"/>
        <charset val="0"/>
      </rPr>
      <t>C20</t>
    </r>
    <r>
      <rPr>
        <sz val="14"/>
        <rFont val="仿宋_GB2312"/>
        <charset val="134"/>
      </rPr>
      <t>片石砼挡土墙长</t>
    </r>
    <r>
      <rPr>
        <sz val="14"/>
        <rFont val="Times New Roman"/>
        <charset val="0"/>
      </rPr>
      <t>255</t>
    </r>
    <r>
      <rPr>
        <sz val="14"/>
        <rFont val="仿宋_GB2312"/>
        <charset val="134"/>
      </rPr>
      <t>米，高</t>
    </r>
    <r>
      <rPr>
        <sz val="14"/>
        <rFont val="Times New Roman"/>
        <charset val="0"/>
      </rPr>
      <t>1.5-2.5</t>
    </r>
    <r>
      <rPr>
        <sz val="14"/>
        <rFont val="仿宋_GB2312"/>
        <charset val="134"/>
      </rPr>
      <t>米，合计</t>
    </r>
    <r>
      <rPr>
        <sz val="14"/>
        <rFont val="Times New Roman"/>
        <charset val="0"/>
      </rPr>
      <t>1024</t>
    </r>
    <r>
      <rPr>
        <sz val="14"/>
        <rFont val="仿宋_GB2312"/>
        <charset val="134"/>
      </rPr>
      <t>立方米，硬化路面</t>
    </r>
    <r>
      <rPr>
        <sz val="14"/>
        <rFont val="Times New Roman"/>
        <charset val="0"/>
      </rPr>
      <t>70</t>
    </r>
    <r>
      <rPr>
        <sz val="14"/>
        <rFont val="仿宋_GB2312"/>
        <charset val="134"/>
      </rPr>
      <t>平方米，扩建</t>
    </r>
    <r>
      <rPr>
        <sz val="14"/>
        <rFont val="Times New Roman"/>
        <charset val="0"/>
      </rPr>
      <t>1-4.0*1.3m</t>
    </r>
    <r>
      <rPr>
        <sz val="14"/>
        <rFont val="仿宋_GB2312"/>
        <charset val="134"/>
      </rPr>
      <t>盖板明涵一道</t>
    </r>
  </si>
  <si>
    <t>完善基础设施建设，促进产业发展和方便群众出行，巩固脱贫成效。</t>
  </si>
  <si>
    <t>带动生产、其他</t>
  </si>
  <si>
    <t>是</t>
  </si>
  <si>
    <t>板榄镇人民政府</t>
  </si>
  <si>
    <t>苏兆媛</t>
  </si>
  <si>
    <t>0772-8312028</t>
  </si>
  <si>
    <t>否</t>
  </si>
  <si>
    <t>融安县板榄镇泗安村朝利清河拉闹金桔产业基地道路水毁修复工程</t>
  </si>
  <si>
    <r>
      <rPr>
        <sz val="14"/>
        <rFont val="仿宋_GB2312"/>
        <charset val="134"/>
      </rPr>
      <t>新建</t>
    </r>
    <r>
      <rPr>
        <sz val="14"/>
        <rFont val="Times New Roman"/>
        <charset val="0"/>
      </rPr>
      <t>C20</t>
    </r>
    <r>
      <rPr>
        <sz val="14"/>
        <rFont val="仿宋_GB2312"/>
        <charset val="134"/>
      </rPr>
      <t>片石砼挡土墙长</t>
    </r>
    <r>
      <rPr>
        <sz val="14"/>
        <rFont val="Times New Roman"/>
        <charset val="0"/>
      </rPr>
      <t>208</t>
    </r>
    <r>
      <rPr>
        <sz val="14"/>
        <rFont val="仿宋_GB2312"/>
        <charset val="134"/>
      </rPr>
      <t>米，高</t>
    </r>
    <r>
      <rPr>
        <sz val="14"/>
        <rFont val="Times New Roman"/>
        <charset val="0"/>
      </rPr>
      <t>1.5-3.5</t>
    </r>
    <r>
      <rPr>
        <sz val="14"/>
        <rFont val="仿宋_GB2312"/>
        <charset val="134"/>
      </rPr>
      <t>米，合计</t>
    </r>
    <r>
      <rPr>
        <sz val="14"/>
        <rFont val="Times New Roman"/>
        <charset val="0"/>
      </rPr>
      <t>1038</t>
    </r>
    <r>
      <rPr>
        <sz val="14"/>
        <rFont val="仿宋_GB2312"/>
        <charset val="134"/>
      </rPr>
      <t>立方米，新建</t>
    </r>
    <r>
      <rPr>
        <sz val="14"/>
        <rFont val="Times New Roman"/>
        <charset val="0"/>
      </rPr>
      <t>1-3.5*1.6m</t>
    </r>
    <r>
      <rPr>
        <sz val="14"/>
        <rFont val="仿宋_GB2312"/>
        <charset val="134"/>
      </rPr>
      <t>盖板明涵一道</t>
    </r>
  </si>
  <si>
    <t>融安县板榄镇泗安村纳新纳母九桥六贯金桔产业基地道路水毁修复工程</t>
  </si>
  <si>
    <r>
      <rPr>
        <sz val="14"/>
        <rFont val="仿宋_GB2312"/>
        <charset val="134"/>
      </rPr>
      <t>新建</t>
    </r>
    <r>
      <rPr>
        <sz val="14"/>
        <rFont val="Times New Roman"/>
        <charset val="0"/>
      </rPr>
      <t>C20</t>
    </r>
    <r>
      <rPr>
        <sz val="14"/>
        <rFont val="仿宋_GB2312"/>
        <charset val="134"/>
      </rPr>
      <t>片石砼挡土墙长</t>
    </r>
    <r>
      <rPr>
        <sz val="14"/>
        <rFont val="Times New Roman"/>
        <charset val="0"/>
      </rPr>
      <t>267</t>
    </r>
    <r>
      <rPr>
        <sz val="14"/>
        <rFont val="仿宋_GB2312"/>
        <charset val="134"/>
      </rPr>
      <t>米，高</t>
    </r>
    <r>
      <rPr>
        <sz val="14"/>
        <rFont val="Times New Roman"/>
        <charset val="0"/>
      </rPr>
      <t>1.5-7.0</t>
    </r>
    <r>
      <rPr>
        <sz val="14"/>
        <rFont val="仿宋_GB2312"/>
        <charset val="134"/>
      </rPr>
      <t>米，合计</t>
    </r>
    <r>
      <rPr>
        <sz val="14"/>
        <rFont val="Times New Roman"/>
        <charset val="0"/>
      </rPr>
      <t>1700</t>
    </r>
    <r>
      <rPr>
        <sz val="14"/>
        <rFont val="仿宋_GB2312"/>
        <charset val="134"/>
      </rPr>
      <t>立方米，硬化路面</t>
    </r>
    <r>
      <rPr>
        <sz val="14"/>
        <rFont val="Times New Roman"/>
        <charset val="0"/>
      </rPr>
      <t>259</t>
    </r>
    <r>
      <rPr>
        <sz val="14"/>
        <rFont val="仿宋_GB2312"/>
        <charset val="134"/>
      </rPr>
      <t>平方米</t>
    </r>
  </si>
  <si>
    <t>融安县板榄镇麻江村坪江屯大冲口金桔产业基地水毁道路建设（推广以工代赈）</t>
  </si>
  <si>
    <t>麻江村</t>
  </si>
  <si>
    <r>
      <rPr>
        <sz val="14"/>
        <rFont val="仿宋_GB2312"/>
        <charset val="134"/>
      </rPr>
      <t>新建道路硬化长</t>
    </r>
    <r>
      <rPr>
        <sz val="14"/>
        <rFont val="Times New Roman"/>
        <charset val="0"/>
      </rPr>
      <t>213</t>
    </r>
    <r>
      <rPr>
        <sz val="14"/>
        <rFont val="仿宋_GB2312"/>
        <charset val="134"/>
      </rPr>
      <t>米，路基宽度</t>
    </r>
    <r>
      <rPr>
        <sz val="14"/>
        <rFont val="Times New Roman"/>
        <charset val="0"/>
      </rPr>
      <t>4.5</t>
    </r>
    <r>
      <rPr>
        <sz val="14"/>
        <rFont val="仿宋_GB2312"/>
        <charset val="134"/>
      </rPr>
      <t>米，路面宽度</t>
    </r>
    <r>
      <rPr>
        <sz val="14"/>
        <rFont val="Times New Roman"/>
        <charset val="0"/>
      </rPr>
      <t>3.5</t>
    </r>
    <r>
      <rPr>
        <sz val="14"/>
        <rFont val="仿宋_GB2312"/>
        <charset val="134"/>
      </rPr>
      <t>米，新建</t>
    </r>
    <r>
      <rPr>
        <sz val="14"/>
        <rFont val="Times New Roman"/>
        <charset val="0"/>
      </rPr>
      <t>1-3.2*3.0m</t>
    </r>
    <r>
      <rPr>
        <sz val="14"/>
        <rFont val="仿宋_GB2312"/>
        <charset val="134"/>
      </rPr>
      <t>盖板明涵一道，新建圆管涵</t>
    </r>
    <r>
      <rPr>
        <sz val="14"/>
        <rFont val="Times New Roman"/>
        <charset val="0"/>
      </rPr>
      <t>2</t>
    </r>
    <r>
      <rPr>
        <sz val="14"/>
        <rFont val="仿宋_GB2312"/>
        <charset val="134"/>
      </rPr>
      <t>道</t>
    </r>
  </si>
  <si>
    <t>融安县大将镇大华村上大石屯金桔产业道路水毁修复工程</t>
  </si>
  <si>
    <t>大将镇</t>
  </si>
  <si>
    <t>大华村</t>
  </si>
  <si>
    <r>
      <rPr>
        <sz val="14"/>
        <rFont val="仿宋_GB2312"/>
        <charset val="134"/>
      </rPr>
      <t>新建挡土墙长</t>
    </r>
    <r>
      <rPr>
        <sz val="14"/>
        <rFont val="Times New Roman"/>
        <charset val="0"/>
      </rPr>
      <t>100</t>
    </r>
    <r>
      <rPr>
        <sz val="14"/>
        <rFont val="仿宋_GB2312"/>
        <charset val="134"/>
      </rPr>
      <t>米，高</t>
    </r>
    <r>
      <rPr>
        <sz val="14"/>
        <rFont val="Times New Roman"/>
        <charset val="0"/>
      </rPr>
      <t>3</t>
    </r>
    <r>
      <rPr>
        <sz val="14"/>
        <rFont val="仿宋_GB2312"/>
        <charset val="134"/>
      </rPr>
      <t>米，顶宽</t>
    </r>
    <r>
      <rPr>
        <sz val="14"/>
        <rFont val="Times New Roman"/>
        <charset val="0"/>
      </rPr>
      <t>0.5</t>
    </r>
    <r>
      <rPr>
        <sz val="14"/>
        <rFont val="仿宋_GB2312"/>
        <charset val="134"/>
      </rPr>
      <t>米，底基</t>
    </r>
    <r>
      <rPr>
        <sz val="14"/>
        <rFont val="Times New Roman"/>
        <charset val="0"/>
      </rPr>
      <t>1.1</t>
    </r>
    <r>
      <rPr>
        <sz val="14"/>
        <rFont val="仿宋_GB2312"/>
        <charset val="134"/>
      </rPr>
      <t>米。</t>
    </r>
  </si>
  <si>
    <r>
      <rPr>
        <sz val="14"/>
        <rFont val="仿宋_GB2312"/>
        <charset val="134"/>
      </rPr>
      <t>该路段为村内群众出行主干道，且为金桔、香杉产业运输主干道，平时通行人员和运输车辆较多。因水毁导致路面下方悬空，存在安全隐患。实施该路段水毁修复工程可以保障</t>
    </r>
    <r>
      <rPr>
        <sz val="14"/>
        <rFont val="Times New Roman"/>
        <charset val="0"/>
      </rPr>
      <t>56</t>
    </r>
    <r>
      <rPr>
        <sz val="14"/>
        <rFont val="仿宋_GB2312"/>
        <charset val="134"/>
      </rPr>
      <t>户群众</t>
    </r>
    <r>
      <rPr>
        <sz val="14"/>
        <rFont val="Times New Roman"/>
        <charset val="0"/>
      </rPr>
      <t>200</t>
    </r>
    <r>
      <rPr>
        <sz val="14"/>
        <rFont val="仿宋_GB2312"/>
        <charset val="134"/>
      </rPr>
      <t>人出行问题（其中建档立卡脱贫户</t>
    </r>
    <r>
      <rPr>
        <sz val="14"/>
        <rFont val="Times New Roman"/>
        <charset val="0"/>
      </rPr>
      <t>13</t>
    </r>
    <r>
      <rPr>
        <sz val="14"/>
        <rFont val="仿宋_GB2312"/>
        <charset val="134"/>
      </rPr>
      <t>户</t>
    </r>
    <r>
      <rPr>
        <sz val="14"/>
        <rFont val="Times New Roman"/>
        <charset val="0"/>
      </rPr>
      <t>34</t>
    </r>
    <r>
      <rPr>
        <sz val="14"/>
        <rFont val="仿宋_GB2312"/>
        <charset val="134"/>
      </rPr>
      <t>人），带动村内产业发展，促进群众增受。解决村屯级道路通车安全隐患问题，改善村屯基础设施，方便群众出行和运输农产品，增加农民的受入，增加农产品的价值。</t>
    </r>
  </si>
  <si>
    <t>保障安全生产带动生产、帮助产销对接、促进产业发展和群众增收</t>
  </si>
  <si>
    <t>大将镇人民政府</t>
  </si>
  <si>
    <t>黄国良</t>
  </si>
  <si>
    <t>融安县大将镇雅仕村东山屯金桔产业道路水毁修复工程</t>
  </si>
  <si>
    <t>雅仕村</t>
  </si>
  <si>
    <r>
      <rPr>
        <sz val="14"/>
        <rFont val="仿宋_GB2312"/>
        <charset val="134"/>
      </rPr>
      <t>修建挡土墙长</t>
    </r>
    <r>
      <rPr>
        <sz val="14"/>
        <rFont val="Times New Roman"/>
        <charset val="0"/>
      </rPr>
      <t>30</t>
    </r>
    <r>
      <rPr>
        <sz val="14"/>
        <rFont val="仿宋_GB2312"/>
        <charset val="134"/>
      </rPr>
      <t>米，高</t>
    </r>
    <r>
      <rPr>
        <sz val="14"/>
        <rFont val="Times New Roman"/>
        <charset val="0"/>
      </rPr>
      <t>3.5</t>
    </r>
    <r>
      <rPr>
        <sz val="14"/>
        <rFont val="仿宋_GB2312"/>
        <charset val="134"/>
      </rPr>
      <t>米，底基</t>
    </r>
    <r>
      <rPr>
        <sz val="14"/>
        <rFont val="Times New Roman"/>
        <charset val="0"/>
      </rPr>
      <t>2</t>
    </r>
    <r>
      <rPr>
        <sz val="14"/>
        <rFont val="仿宋_GB2312"/>
        <charset val="134"/>
      </rPr>
      <t>米，顶宽</t>
    </r>
    <r>
      <rPr>
        <sz val="14"/>
        <rFont val="Times New Roman"/>
        <charset val="0"/>
      </rPr>
      <t>0.6</t>
    </r>
    <r>
      <rPr>
        <sz val="14"/>
        <rFont val="仿宋_GB2312"/>
        <charset val="134"/>
      </rPr>
      <t>米。</t>
    </r>
  </si>
  <si>
    <r>
      <rPr>
        <sz val="14"/>
        <rFont val="仿宋_GB2312"/>
        <charset val="134"/>
      </rPr>
      <t>实施融安县大将镇雅仕村东山屯水毁修复工程，可修复大将镇雅仕村群众出行主干道，有助于保障金桔、香杉产业运输，消除因水毁造成的安全隐患，带动村内产业发展，促进群众增受。共受益</t>
    </r>
    <r>
      <rPr>
        <sz val="14"/>
        <rFont val="Times New Roman"/>
        <charset val="0"/>
      </rPr>
      <t>45</t>
    </r>
    <r>
      <rPr>
        <sz val="14"/>
        <rFont val="仿宋_GB2312"/>
        <charset val="134"/>
      </rPr>
      <t>户群众</t>
    </r>
    <r>
      <rPr>
        <sz val="14"/>
        <rFont val="Times New Roman"/>
        <charset val="0"/>
      </rPr>
      <t>185</t>
    </r>
    <r>
      <rPr>
        <sz val="14"/>
        <rFont val="仿宋_GB2312"/>
        <charset val="134"/>
      </rPr>
      <t>人，其中建档立卡脱贫户</t>
    </r>
    <r>
      <rPr>
        <sz val="14"/>
        <rFont val="Times New Roman"/>
        <charset val="0"/>
      </rPr>
      <t>22</t>
    </r>
    <r>
      <rPr>
        <sz val="14"/>
        <rFont val="仿宋_GB2312"/>
        <charset val="134"/>
      </rPr>
      <t>户</t>
    </r>
    <r>
      <rPr>
        <sz val="14"/>
        <rFont val="Times New Roman"/>
        <charset val="0"/>
      </rPr>
      <t>92</t>
    </r>
    <r>
      <rPr>
        <sz val="14"/>
        <rFont val="仿宋_GB2312"/>
        <charset val="134"/>
      </rPr>
      <t>人。</t>
    </r>
  </si>
  <si>
    <t>保障安全生产、帮助产销对接、促进产业发展和群众增收</t>
  </si>
  <si>
    <t>融安县大将镇板茂村江头屯设施农业建设项目</t>
  </si>
  <si>
    <t>板茂村</t>
  </si>
  <si>
    <r>
      <rPr>
        <sz val="14"/>
        <rFont val="仿宋_GB2312"/>
        <charset val="134"/>
      </rPr>
      <t>新建一条产业砂石路，总长</t>
    </r>
    <r>
      <rPr>
        <sz val="14"/>
        <rFont val="Times New Roman"/>
        <charset val="0"/>
      </rPr>
      <t>800</t>
    </r>
    <r>
      <rPr>
        <sz val="14"/>
        <rFont val="仿宋_GB2312"/>
        <charset val="134"/>
      </rPr>
      <t>米，宽</t>
    </r>
    <r>
      <rPr>
        <sz val="14"/>
        <rFont val="Times New Roman"/>
        <charset val="0"/>
      </rPr>
      <t>3</t>
    </r>
    <r>
      <rPr>
        <sz val="14"/>
        <rFont val="仿宋_GB2312"/>
        <charset val="134"/>
      </rPr>
      <t>米；</t>
    </r>
    <r>
      <rPr>
        <sz val="14"/>
        <rFont val="Times New Roman"/>
        <charset val="0"/>
      </rPr>
      <t>50</t>
    </r>
    <r>
      <rPr>
        <sz val="14"/>
        <rFont val="仿宋_GB2312"/>
        <charset val="134"/>
      </rPr>
      <t>亩三避设施大棚</t>
    </r>
  </si>
  <si>
    <r>
      <rPr>
        <sz val="14"/>
        <rFont val="仿宋_GB2312"/>
        <charset val="134"/>
      </rPr>
      <t>通过新建一条产业路及</t>
    </r>
    <r>
      <rPr>
        <sz val="14"/>
        <rFont val="Times New Roman"/>
        <charset val="0"/>
      </rPr>
      <t>100</t>
    </r>
    <r>
      <rPr>
        <sz val="14"/>
        <rFont val="仿宋_GB2312"/>
        <charset val="134"/>
      </rPr>
      <t>亩金桔产业园，达到提升金桔品牌品质、增加群众受入的目的，总受益</t>
    </r>
    <r>
      <rPr>
        <sz val="14"/>
        <rFont val="Times New Roman"/>
        <charset val="0"/>
      </rPr>
      <t>43</t>
    </r>
    <r>
      <rPr>
        <sz val="14"/>
        <rFont val="仿宋_GB2312"/>
        <charset val="134"/>
      </rPr>
      <t>户</t>
    </r>
    <r>
      <rPr>
        <sz val="14"/>
        <rFont val="Times New Roman"/>
        <charset val="0"/>
      </rPr>
      <t>111</t>
    </r>
    <r>
      <rPr>
        <sz val="14"/>
        <rFont val="仿宋_GB2312"/>
        <charset val="134"/>
      </rPr>
      <t>人，其中建档立卡脱贫户</t>
    </r>
    <r>
      <rPr>
        <sz val="14"/>
        <rFont val="Times New Roman"/>
        <charset val="0"/>
      </rPr>
      <t>22</t>
    </r>
    <r>
      <rPr>
        <sz val="14"/>
        <rFont val="仿宋_GB2312"/>
        <charset val="134"/>
      </rPr>
      <t>户</t>
    </r>
    <r>
      <rPr>
        <sz val="14"/>
        <rFont val="Times New Roman"/>
        <charset val="0"/>
      </rPr>
      <t>74</t>
    </r>
    <r>
      <rPr>
        <sz val="14"/>
        <rFont val="仿宋_GB2312"/>
        <charset val="134"/>
      </rPr>
      <t>人。预计人均年收入增加</t>
    </r>
    <r>
      <rPr>
        <sz val="14"/>
        <rFont val="Times New Roman"/>
        <charset val="0"/>
      </rPr>
      <t>2000</t>
    </r>
    <r>
      <rPr>
        <sz val="14"/>
        <rFont val="仿宋_GB2312"/>
        <charset val="134"/>
      </rPr>
      <t>元。</t>
    </r>
  </si>
  <si>
    <t>乡村建设行动</t>
  </si>
  <si>
    <t>农村基础设施（含产业配套基础设施）</t>
  </si>
  <si>
    <t>产业路、资源路、旅游路建设</t>
  </si>
  <si>
    <t>融安县大良镇古兰村邓家屯金桔产业路盖板涵水毁重建项目</t>
  </si>
  <si>
    <t>大良镇</t>
  </si>
  <si>
    <t>古兰村</t>
  </si>
  <si>
    <r>
      <rPr>
        <sz val="14"/>
        <rFont val="仿宋_GB2312"/>
        <charset val="134"/>
      </rPr>
      <t>新建盖板涵</t>
    </r>
    <r>
      <rPr>
        <sz val="14"/>
        <rFont val="Times New Roman"/>
        <charset val="0"/>
      </rPr>
      <t>1</t>
    </r>
    <r>
      <rPr>
        <sz val="14"/>
        <rFont val="仿宋_GB2312"/>
        <charset val="134"/>
      </rPr>
      <t>座</t>
    </r>
  </si>
  <si>
    <t>巩固提升农村防汛能力，巩固脱贫成效</t>
  </si>
  <si>
    <t>大良镇人民政府</t>
  </si>
  <si>
    <t>韦昊</t>
  </si>
  <si>
    <t>0772-8452102</t>
  </si>
  <si>
    <t>融安县大良镇龙山村大坡屯甘蔗产业洗衣部至上坪道路硬化项目</t>
  </si>
  <si>
    <t>龙山村</t>
  </si>
  <si>
    <r>
      <rPr>
        <sz val="14"/>
        <rFont val="仿宋_GB2312"/>
        <charset val="134"/>
      </rPr>
      <t>建设</t>
    </r>
    <r>
      <rPr>
        <sz val="14"/>
        <rFont val="Times New Roman"/>
        <charset val="0"/>
      </rPr>
      <t>3.5</t>
    </r>
    <r>
      <rPr>
        <sz val="14"/>
        <rFont val="仿宋_GB2312"/>
        <charset val="134"/>
      </rPr>
      <t>米宽硬化产业路</t>
    </r>
    <r>
      <rPr>
        <sz val="14"/>
        <rFont val="Times New Roman"/>
        <charset val="0"/>
      </rPr>
      <t>620</t>
    </r>
    <r>
      <rPr>
        <sz val="14"/>
        <rFont val="仿宋_GB2312"/>
        <charset val="134"/>
      </rPr>
      <t>米</t>
    </r>
  </si>
  <si>
    <r>
      <rPr>
        <sz val="14"/>
        <rFont val="仿宋_GB2312"/>
        <charset val="134"/>
      </rPr>
      <t>新建一条宽</t>
    </r>
    <r>
      <rPr>
        <sz val="14"/>
        <rFont val="Times New Roman"/>
        <charset val="0"/>
      </rPr>
      <t>3.5</t>
    </r>
    <r>
      <rPr>
        <sz val="14"/>
        <rFont val="仿宋_GB2312"/>
        <charset val="134"/>
      </rPr>
      <t>米，长</t>
    </r>
    <r>
      <rPr>
        <sz val="14"/>
        <rFont val="Times New Roman"/>
        <charset val="0"/>
      </rPr>
      <t>620</t>
    </r>
    <r>
      <rPr>
        <sz val="14"/>
        <rFont val="仿宋_GB2312"/>
        <charset val="134"/>
      </rPr>
      <t>米的硬化产业路，产业路涉及糖料蔗约</t>
    </r>
    <r>
      <rPr>
        <sz val="14"/>
        <rFont val="Times New Roman"/>
        <charset val="0"/>
      </rPr>
      <t>1400</t>
    </r>
    <r>
      <rPr>
        <sz val="14"/>
        <rFont val="仿宋_GB2312"/>
        <charset val="134"/>
      </rPr>
      <t>亩，项目建成后，受益农户</t>
    </r>
    <r>
      <rPr>
        <sz val="14"/>
        <rFont val="Times New Roman"/>
        <charset val="0"/>
      </rPr>
      <t>970</t>
    </r>
    <r>
      <rPr>
        <sz val="14"/>
        <rFont val="仿宋_GB2312"/>
        <charset val="134"/>
      </rPr>
      <t>户</t>
    </r>
    <r>
      <rPr>
        <sz val="14"/>
        <rFont val="Times New Roman"/>
        <charset val="0"/>
      </rPr>
      <t>3781</t>
    </r>
    <r>
      <rPr>
        <sz val="14"/>
        <rFont val="仿宋_GB2312"/>
        <charset val="134"/>
      </rPr>
      <t>人，其中脱贫户</t>
    </r>
    <r>
      <rPr>
        <sz val="14"/>
        <rFont val="Times New Roman"/>
        <charset val="0"/>
      </rPr>
      <t>144</t>
    </r>
    <r>
      <rPr>
        <sz val="14"/>
        <rFont val="仿宋_GB2312"/>
        <charset val="134"/>
      </rPr>
      <t>户</t>
    </r>
    <r>
      <rPr>
        <sz val="14"/>
        <rFont val="Times New Roman"/>
        <charset val="0"/>
      </rPr>
      <t>544</t>
    </r>
    <r>
      <rPr>
        <sz val="14"/>
        <rFont val="仿宋_GB2312"/>
        <charset val="134"/>
      </rPr>
      <t>人</t>
    </r>
  </si>
  <si>
    <t>融安县大良镇永安村以工代赈项目</t>
  </si>
  <si>
    <t>永安村</t>
  </si>
  <si>
    <r>
      <rPr>
        <sz val="14"/>
        <rFont val="仿宋_GB2312"/>
        <charset val="134"/>
      </rPr>
      <t>新建护岸挡墙总长约</t>
    </r>
    <r>
      <rPr>
        <sz val="14"/>
        <rFont val="Times New Roman"/>
        <charset val="0"/>
      </rPr>
      <t>1300</t>
    </r>
    <r>
      <rPr>
        <sz val="14"/>
        <rFont val="仿宋_GB2312"/>
        <charset val="134"/>
      </rPr>
      <t>米，亲水平台</t>
    </r>
    <r>
      <rPr>
        <sz val="14"/>
        <rFont val="Times New Roman"/>
        <charset val="0"/>
      </rPr>
      <t>4</t>
    </r>
    <r>
      <rPr>
        <sz val="14"/>
        <rFont val="仿宋_GB2312"/>
        <charset val="134"/>
      </rPr>
      <t>座，漫水桥</t>
    </r>
    <r>
      <rPr>
        <sz val="14"/>
        <rFont val="Times New Roman"/>
        <charset val="0"/>
      </rPr>
      <t>2</t>
    </r>
    <r>
      <rPr>
        <sz val="14"/>
        <rFont val="仿宋_GB2312"/>
        <charset val="134"/>
      </rPr>
      <t>座。主要建设内容包括：挡土墙工程、管道工程及附属工程等。</t>
    </r>
  </si>
  <si>
    <t>增加群众收入，巩固脱贫攻坚成效</t>
  </si>
  <si>
    <t>人居环境整治</t>
  </si>
  <si>
    <t>农村污水治理</t>
  </si>
  <si>
    <t>融安县大良镇年洞屯污水处理提升工程（黑灰污水处理）</t>
  </si>
  <si>
    <t>良北村</t>
  </si>
  <si>
    <r>
      <rPr>
        <sz val="14"/>
        <rFont val="仿宋_GB2312"/>
        <charset val="134"/>
      </rPr>
      <t>污水终端池改造</t>
    </r>
    <r>
      <rPr>
        <sz val="14"/>
        <rFont val="Times New Roman"/>
        <charset val="0"/>
      </rPr>
      <t>1</t>
    </r>
    <r>
      <rPr>
        <sz val="14"/>
        <rFont val="仿宋_GB2312"/>
        <charset val="134"/>
      </rPr>
      <t>个</t>
    </r>
  </si>
  <si>
    <t>改善生活条件、提高人文环境，巩固脱贫成效</t>
  </si>
  <si>
    <t>农村垃圾治理</t>
  </si>
  <si>
    <t>融安县大良镇智能化地埋式垃圾收集站建设（一期）</t>
  </si>
  <si>
    <r>
      <rPr>
        <sz val="14"/>
        <rFont val="仿宋_GB2312"/>
        <charset val="134"/>
      </rPr>
      <t>建设</t>
    </r>
    <r>
      <rPr>
        <sz val="14"/>
        <rFont val="Times New Roman"/>
        <charset val="0"/>
      </rPr>
      <t>13</t>
    </r>
    <r>
      <rPr>
        <sz val="14"/>
        <rFont val="仿宋_GB2312"/>
        <charset val="134"/>
      </rPr>
      <t>个智能地埋式垃圾站</t>
    </r>
  </si>
  <si>
    <t>完善基础设施建设，提升人居环境质量，巩固脱贫成效。</t>
  </si>
  <si>
    <t>大坡乡福上村六乾屯油茶产业基地道路水毁修复工程</t>
  </si>
  <si>
    <t>大坡乡</t>
  </si>
  <si>
    <t>福上村</t>
  </si>
  <si>
    <r>
      <rPr>
        <sz val="14"/>
        <rFont val="Times New Roman"/>
        <charset val="0"/>
      </rPr>
      <t>1.A</t>
    </r>
    <r>
      <rPr>
        <sz val="14"/>
        <rFont val="仿宋_GB2312"/>
        <charset val="134"/>
      </rPr>
      <t>处挡土墙长</t>
    </r>
    <r>
      <rPr>
        <sz val="14"/>
        <rFont val="Times New Roman"/>
        <charset val="0"/>
      </rPr>
      <t>15</t>
    </r>
    <r>
      <rPr>
        <sz val="14"/>
        <rFont val="仿宋_GB2312"/>
        <charset val="134"/>
      </rPr>
      <t>米，高</t>
    </r>
    <r>
      <rPr>
        <sz val="14"/>
        <rFont val="Times New Roman"/>
        <charset val="0"/>
      </rPr>
      <t>2.5</t>
    </r>
    <r>
      <rPr>
        <sz val="14"/>
        <rFont val="仿宋_GB2312"/>
        <charset val="134"/>
      </rPr>
      <t>米</t>
    </r>
    <r>
      <rPr>
        <sz val="14"/>
        <rFont val="Times New Roman"/>
        <charset val="0"/>
      </rPr>
      <t>-4.5</t>
    </r>
    <r>
      <rPr>
        <sz val="14"/>
        <rFont val="仿宋_GB2312"/>
        <charset val="134"/>
      </rPr>
      <t>米、</t>
    </r>
    <r>
      <rPr>
        <sz val="14"/>
        <rFont val="Times New Roman"/>
        <charset val="0"/>
      </rPr>
      <t>B</t>
    </r>
    <r>
      <rPr>
        <sz val="14"/>
        <rFont val="仿宋_GB2312"/>
        <charset val="134"/>
      </rPr>
      <t>处挡土墙长</t>
    </r>
    <r>
      <rPr>
        <sz val="14"/>
        <rFont val="Times New Roman"/>
        <charset val="0"/>
      </rPr>
      <t>32</t>
    </r>
    <r>
      <rPr>
        <sz val="14"/>
        <rFont val="仿宋_GB2312"/>
        <charset val="134"/>
      </rPr>
      <t>米，高</t>
    </r>
    <r>
      <rPr>
        <sz val="14"/>
        <rFont val="Times New Roman"/>
        <charset val="0"/>
      </rPr>
      <t>4.5</t>
    </r>
    <r>
      <rPr>
        <sz val="14"/>
        <rFont val="仿宋_GB2312"/>
        <charset val="134"/>
      </rPr>
      <t>米</t>
    </r>
    <r>
      <rPr>
        <sz val="14"/>
        <rFont val="Times New Roman"/>
        <charset val="0"/>
      </rPr>
      <t xml:space="preserve">                                              2.</t>
    </r>
    <r>
      <rPr>
        <sz val="14"/>
        <rFont val="仿宋_GB2312"/>
        <charset val="134"/>
      </rPr>
      <t>破除并修复路面面积</t>
    </r>
    <r>
      <rPr>
        <sz val="14"/>
        <rFont val="Times New Roman"/>
        <charset val="0"/>
      </rPr>
      <t>88</t>
    </r>
    <r>
      <rPr>
        <sz val="14"/>
        <rFont val="仿宋_GB2312"/>
        <charset val="134"/>
      </rPr>
      <t>平方米，修复长度</t>
    </r>
    <r>
      <rPr>
        <sz val="14"/>
        <rFont val="Times New Roman"/>
        <charset val="0"/>
      </rPr>
      <t>25</t>
    </r>
    <r>
      <rPr>
        <sz val="14"/>
        <rFont val="仿宋_GB2312"/>
        <charset val="134"/>
      </rPr>
      <t>米，扩宽硬化路面面积</t>
    </r>
    <r>
      <rPr>
        <sz val="14"/>
        <rFont val="Times New Roman"/>
        <charset val="0"/>
      </rPr>
      <t>35</t>
    </r>
    <r>
      <rPr>
        <sz val="14"/>
        <rFont val="仿宋_GB2312"/>
        <charset val="134"/>
      </rPr>
      <t>平方米</t>
    </r>
    <r>
      <rPr>
        <sz val="14"/>
        <rFont val="Times New Roman"/>
        <charset val="0"/>
      </rPr>
      <t>3.</t>
    </r>
    <r>
      <rPr>
        <sz val="14"/>
        <rFont val="仿宋_GB2312"/>
        <charset val="134"/>
      </rPr>
      <t>砌筑挡土墙长</t>
    </r>
    <r>
      <rPr>
        <sz val="14"/>
        <rFont val="Times New Roman"/>
        <charset val="0"/>
      </rPr>
      <t>16</t>
    </r>
    <r>
      <rPr>
        <sz val="14"/>
        <rFont val="仿宋_GB2312"/>
        <charset val="134"/>
      </rPr>
      <t>米，高</t>
    </r>
    <r>
      <rPr>
        <sz val="14"/>
        <rFont val="Times New Roman"/>
        <charset val="0"/>
      </rPr>
      <t>6.4</t>
    </r>
    <r>
      <rPr>
        <sz val="14"/>
        <rFont val="仿宋_GB2312"/>
        <charset val="134"/>
      </rPr>
      <t>米，破除并修复路面面积</t>
    </r>
    <r>
      <rPr>
        <sz val="14"/>
        <rFont val="Times New Roman"/>
        <charset val="0"/>
      </rPr>
      <t>50</t>
    </r>
    <r>
      <rPr>
        <sz val="14"/>
        <rFont val="仿宋_GB2312"/>
        <charset val="134"/>
      </rPr>
      <t>平方米，修复长度</t>
    </r>
    <r>
      <rPr>
        <sz val="14"/>
        <rFont val="Times New Roman"/>
        <charset val="0"/>
      </rPr>
      <t>14</t>
    </r>
    <r>
      <rPr>
        <sz val="14"/>
        <rFont val="仿宋_GB2312"/>
        <charset val="134"/>
      </rPr>
      <t>米</t>
    </r>
  </si>
  <si>
    <t>完善基础设施建设，巩固脱贫成效</t>
  </si>
  <si>
    <r>
      <rPr>
        <sz val="14"/>
        <rFont val="仿宋_GB2312"/>
        <charset val="134"/>
      </rPr>
      <t>带动生产</t>
    </r>
    <r>
      <rPr>
        <sz val="14"/>
        <rFont val="Times New Roman"/>
        <charset val="134"/>
      </rPr>
      <t>/</t>
    </r>
    <r>
      <rPr>
        <sz val="14"/>
        <rFont val="仿宋_GB2312"/>
        <charset val="134"/>
      </rPr>
      <t>其他</t>
    </r>
  </si>
  <si>
    <t>大坡乡人民政府</t>
  </si>
  <si>
    <t>李明</t>
  </si>
  <si>
    <t>0772-8422026</t>
  </si>
  <si>
    <t>大坡乡同仕村关塘屯金桔产业道路水毁修复工程</t>
  </si>
  <si>
    <t>同仕村</t>
  </si>
  <si>
    <r>
      <rPr>
        <sz val="14"/>
        <rFont val="Times New Roman"/>
        <charset val="0"/>
      </rPr>
      <t>1.A</t>
    </r>
    <r>
      <rPr>
        <sz val="14"/>
        <rFont val="仿宋_GB2312"/>
        <charset val="134"/>
      </rPr>
      <t>处挡土墙长</t>
    </r>
    <r>
      <rPr>
        <sz val="14"/>
        <rFont val="Times New Roman"/>
        <charset val="0"/>
      </rPr>
      <t>22</t>
    </r>
    <r>
      <rPr>
        <sz val="14"/>
        <rFont val="仿宋_GB2312"/>
        <charset val="134"/>
      </rPr>
      <t>米，高</t>
    </r>
    <r>
      <rPr>
        <sz val="14"/>
        <rFont val="Times New Roman"/>
        <charset val="0"/>
      </rPr>
      <t>2.5</t>
    </r>
    <r>
      <rPr>
        <sz val="14"/>
        <rFont val="仿宋_GB2312"/>
        <charset val="134"/>
      </rPr>
      <t>米</t>
    </r>
    <r>
      <rPr>
        <sz val="14"/>
        <rFont val="Times New Roman"/>
        <charset val="0"/>
      </rPr>
      <t xml:space="preserve"> 2.B</t>
    </r>
    <r>
      <rPr>
        <sz val="14"/>
        <rFont val="仿宋_GB2312"/>
        <charset val="134"/>
      </rPr>
      <t>处挡土墙长</t>
    </r>
    <r>
      <rPr>
        <sz val="14"/>
        <rFont val="Times New Roman"/>
        <charset val="0"/>
      </rPr>
      <t>19</t>
    </r>
    <r>
      <rPr>
        <sz val="14"/>
        <rFont val="仿宋_GB2312"/>
        <charset val="134"/>
      </rPr>
      <t>米，高</t>
    </r>
    <r>
      <rPr>
        <sz val="14"/>
        <rFont val="Times New Roman"/>
        <charset val="0"/>
      </rPr>
      <t>4.5</t>
    </r>
    <r>
      <rPr>
        <sz val="14"/>
        <rFont val="仿宋_GB2312"/>
        <charset val="134"/>
      </rPr>
      <t>米</t>
    </r>
    <r>
      <rPr>
        <sz val="14"/>
        <rFont val="Times New Roman"/>
        <charset val="0"/>
      </rPr>
      <t xml:space="preserve"> 3.</t>
    </r>
    <r>
      <rPr>
        <sz val="14"/>
        <rFont val="仿宋_GB2312"/>
        <charset val="134"/>
      </rPr>
      <t>破除并修复路面面积</t>
    </r>
    <r>
      <rPr>
        <sz val="14"/>
        <rFont val="Times New Roman"/>
        <charset val="0"/>
      </rPr>
      <t>=50</t>
    </r>
    <r>
      <rPr>
        <sz val="14"/>
        <rFont val="宋体"/>
        <charset val="134"/>
      </rPr>
      <t>㎡</t>
    </r>
    <r>
      <rPr>
        <sz val="14"/>
        <rFont val="Times New Roman"/>
        <charset val="0"/>
      </rPr>
      <t>,</t>
    </r>
    <r>
      <rPr>
        <sz val="14"/>
        <rFont val="仿宋_GB2312"/>
        <charset val="134"/>
      </rPr>
      <t>修复长度</t>
    </r>
    <r>
      <rPr>
        <sz val="14"/>
        <rFont val="Times New Roman"/>
        <charset val="0"/>
      </rPr>
      <t>13</t>
    </r>
    <r>
      <rPr>
        <sz val="14"/>
        <rFont val="仿宋_GB2312"/>
        <charset val="134"/>
      </rPr>
      <t>米</t>
    </r>
    <r>
      <rPr>
        <sz val="14"/>
        <rFont val="Times New Roman"/>
        <charset val="0"/>
      </rPr>
      <t xml:space="preserve">
</t>
    </r>
  </si>
  <si>
    <t>大坡乡福上村寨山屯金桔产业路水毁修复工程</t>
  </si>
  <si>
    <r>
      <rPr>
        <sz val="14"/>
        <rFont val="仿宋_GB2312"/>
        <charset val="134"/>
      </rPr>
      <t>砌挡土墙</t>
    </r>
    <r>
      <rPr>
        <sz val="14"/>
        <rFont val="Times New Roman"/>
        <charset val="0"/>
      </rPr>
      <t>45</t>
    </r>
    <r>
      <rPr>
        <sz val="14"/>
        <rFont val="仿宋_GB2312"/>
        <charset val="134"/>
      </rPr>
      <t>米及路面修复</t>
    </r>
    <r>
      <rPr>
        <sz val="14"/>
        <rFont val="Times New Roman"/>
        <charset val="0"/>
      </rPr>
      <t>40</t>
    </r>
    <r>
      <rPr>
        <sz val="14"/>
        <rFont val="仿宋_GB2312"/>
        <charset val="134"/>
      </rPr>
      <t>米</t>
    </r>
  </si>
  <si>
    <t>大坡乡星下村坡立拉闹优质稻产业基地配套设施建设工程</t>
  </si>
  <si>
    <t>星下村</t>
  </si>
  <si>
    <r>
      <rPr>
        <sz val="14"/>
        <rFont val="仿宋_GB2312"/>
        <charset val="134"/>
      </rPr>
      <t>三面光水渠</t>
    </r>
    <r>
      <rPr>
        <sz val="14"/>
        <rFont val="Times New Roman"/>
        <charset val="0"/>
      </rPr>
      <t>1900</t>
    </r>
    <r>
      <rPr>
        <sz val="14"/>
        <rFont val="仿宋_GB2312"/>
        <charset val="134"/>
      </rPr>
      <t>米、小塘坝</t>
    </r>
  </si>
  <si>
    <t>大坡乡福下村大吉屯卖坡田水稻产业基地配套设施建设工程</t>
  </si>
  <si>
    <t>福下村</t>
  </si>
  <si>
    <r>
      <rPr>
        <sz val="14"/>
        <rFont val="仿宋_GB2312"/>
        <charset val="134"/>
      </rPr>
      <t>三面光水渠</t>
    </r>
    <r>
      <rPr>
        <sz val="14"/>
        <rFont val="Times New Roman"/>
        <charset val="0"/>
      </rPr>
      <t>1200</t>
    </r>
    <r>
      <rPr>
        <sz val="14"/>
        <rFont val="仿宋_GB2312"/>
        <charset val="134"/>
      </rPr>
      <t>米、小塘坝</t>
    </r>
  </si>
  <si>
    <t>新型农村集体经济发展项目</t>
  </si>
  <si>
    <r>
      <rPr>
        <sz val="14"/>
        <rFont val="仿宋_GB2312"/>
        <charset val="134"/>
      </rPr>
      <t>大坡飞鸡全产业链和农特产品综合加工项目</t>
    </r>
    <r>
      <rPr>
        <sz val="14"/>
        <rFont val="Times New Roman"/>
        <charset val="0"/>
      </rPr>
      <t>(</t>
    </r>
    <r>
      <rPr>
        <sz val="14"/>
        <rFont val="仿宋_GB2312"/>
        <charset val="134"/>
      </rPr>
      <t>村集体经济</t>
    </r>
    <r>
      <rPr>
        <sz val="14"/>
        <rFont val="Times New Roman"/>
        <charset val="0"/>
      </rPr>
      <t>)</t>
    </r>
  </si>
  <si>
    <t>下寨村、治安村星上村、六局村、福下村、星下村</t>
  </si>
  <si>
    <r>
      <rPr>
        <sz val="14"/>
        <rFont val="仿宋_GB2312"/>
        <charset val="134"/>
      </rPr>
      <t>屠宰车间</t>
    </r>
    <r>
      <rPr>
        <sz val="14"/>
        <rFont val="Times New Roman"/>
        <charset val="0"/>
      </rPr>
      <t>:1000m(</t>
    </r>
    <r>
      <rPr>
        <sz val="14"/>
        <rFont val="仿宋_GB2312"/>
        <charset val="134"/>
      </rPr>
      <t>其中活禽暂存</t>
    </r>
    <r>
      <rPr>
        <sz val="14"/>
        <rFont val="Times New Roman"/>
        <charset val="134"/>
      </rPr>
      <t xml:space="preserve"> 300m</t>
    </r>
    <r>
      <rPr>
        <sz val="14"/>
        <rFont val="仿宋_GB2312"/>
        <charset val="134"/>
      </rPr>
      <t>、宰杀、脱毛、掏膛</t>
    </r>
    <r>
      <rPr>
        <sz val="14"/>
        <rFont val="Times New Roman"/>
        <charset val="134"/>
      </rPr>
      <t>);</t>
    </r>
    <r>
      <rPr>
        <sz val="14"/>
        <rFont val="仿宋_GB2312"/>
        <charset val="134"/>
      </rPr>
      <t>预冷分割车间</t>
    </r>
    <r>
      <rPr>
        <sz val="14"/>
        <rFont val="Times New Roman"/>
        <charset val="134"/>
      </rPr>
      <t>800 m(</t>
    </r>
    <r>
      <rPr>
        <sz val="14"/>
        <rFont val="仿宋_GB2312"/>
        <charset val="134"/>
      </rPr>
      <t>预冷池、分割操作台、包装区</t>
    </r>
    <r>
      <rPr>
        <sz val="14"/>
        <rFont val="Times New Roman"/>
        <charset val="134"/>
      </rPr>
      <t>);</t>
    </r>
    <r>
      <rPr>
        <sz val="14"/>
        <rFont val="仿宋_GB2312"/>
        <charset val="134"/>
      </rPr>
      <t>功能区划分为</t>
    </r>
    <r>
      <rPr>
        <sz val="14"/>
        <rFont val="Times New Roman"/>
        <charset val="134"/>
      </rPr>
      <t>4</t>
    </r>
    <r>
      <rPr>
        <sz val="14"/>
        <rFont val="仿宋_GB2312"/>
        <charset val="134"/>
      </rPr>
      <t>个区域冷链仓储</t>
    </r>
    <r>
      <rPr>
        <sz val="14"/>
        <rFont val="Times New Roman"/>
        <charset val="134"/>
      </rPr>
      <t>:1200m(</t>
    </r>
    <r>
      <rPr>
        <sz val="14"/>
        <rFont val="仿宋_GB2312"/>
        <charset val="134"/>
      </rPr>
      <t>速冻库</t>
    </r>
    <r>
      <rPr>
        <sz val="14"/>
        <rFont val="Times New Roman"/>
        <charset val="134"/>
      </rPr>
      <t>200m</t>
    </r>
    <r>
      <rPr>
        <sz val="14"/>
        <rFont val="仿宋_GB2312"/>
        <charset val="134"/>
      </rPr>
      <t>，</t>
    </r>
    <r>
      <rPr>
        <sz val="14"/>
        <rFont val="Times New Roman"/>
        <charset val="134"/>
      </rPr>
      <t>-35</t>
    </r>
    <r>
      <rPr>
        <sz val="14"/>
        <rFont val="仿宋_GB2312"/>
        <charset val="134"/>
      </rPr>
      <t>℃以下</t>
    </r>
    <r>
      <rPr>
        <sz val="14"/>
        <rFont val="Times New Roman"/>
        <charset val="134"/>
      </rPr>
      <t>;</t>
    </r>
    <r>
      <rPr>
        <sz val="14"/>
        <rFont val="仿宋_GB2312"/>
        <charset val="134"/>
      </rPr>
      <t>冷藏库</t>
    </r>
    <r>
      <rPr>
        <sz val="14"/>
        <rFont val="Times New Roman"/>
        <charset val="134"/>
      </rPr>
      <t>1000m-18</t>
    </r>
    <r>
      <rPr>
        <sz val="14"/>
        <rFont val="仿宋_GB2312"/>
        <charset val="134"/>
      </rPr>
      <t>℃以下</t>
    </r>
    <r>
      <rPr>
        <sz val="14"/>
        <rFont val="Times New Roman"/>
        <charset val="134"/>
      </rPr>
      <t>);</t>
    </r>
    <r>
      <rPr>
        <sz val="14"/>
        <rFont val="仿宋_GB2312"/>
        <charset val="134"/>
      </rPr>
      <t>辅助区</t>
    </r>
    <r>
      <rPr>
        <sz val="14"/>
        <rFont val="Times New Roman"/>
        <charset val="134"/>
      </rPr>
      <t>:1000m(</t>
    </r>
    <r>
      <rPr>
        <sz val="14"/>
        <rFont val="仿宋_GB2312"/>
        <charset val="134"/>
      </rPr>
      <t>设备间、包装辅料间、更衣室工具存放、简单办公</t>
    </r>
    <r>
      <rPr>
        <sz val="14"/>
        <rFont val="Times New Roman"/>
        <charset val="134"/>
      </rPr>
      <t xml:space="preserve">)
</t>
    </r>
  </si>
  <si>
    <r>
      <rPr>
        <sz val="14"/>
        <rFont val="仿宋_GB2312"/>
        <charset val="134"/>
      </rPr>
      <t>巩固脱贫攻坚成果，带动全村群众增收，促进乡村振兴建设。</t>
    </r>
    <r>
      <rPr>
        <sz val="14"/>
        <rFont val="Times New Roman"/>
        <charset val="134"/>
      </rPr>
      <t xml:space="preserve">
</t>
    </r>
  </si>
  <si>
    <t>融安县农业农村局</t>
  </si>
  <si>
    <t>东起乡良村村四兴屯优质稻产业基地灌溉水渠建设工程（推广以工代赈）</t>
  </si>
  <si>
    <t>东起乡</t>
  </si>
  <si>
    <t>良村村</t>
  </si>
  <si>
    <r>
      <rPr>
        <sz val="14"/>
        <rFont val="仿宋_GB2312"/>
        <charset val="134"/>
      </rPr>
      <t>三面光水渠长</t>
    </r>
    <r>
      <rPr>
        <sz val="14"/>
        <rFont val="Times New Roman"/>
        <charset val="0"/>
      </rPr>
      <t>1000</t>
    </r>
    <r>
      <rPr>
        <sz val="14"/>
        <rFont val="仿宋_GB2312"/>
        <charset val="134"/>
      </rPr>
      <t>米，高</t>
    </r>
    <r>
      <rPr>
        <sz val="14"/>
        <rFont val="Times New Roman"/>
        <charset val="0"/>
      </rPr>
      <t>0.3</t>
    </r>
    <r>
      <rPr>
        <sz val="14"/>
        <rFont val="仿宋_GB2312"/>
        <charset val="134"/>
      </rPr>
      <t>米，宽</t>
    </r>
    <r>
      <rPr>
        <sz val="14"/>
        <rFont val="Times New Roman"/>
        <charset val="0"/>
      </rPr>
      <t>0.3</t>
    </r>
    <r>
      <rPr>
        <sz val="14"/>
        <rFont val="仿宋_GB2312"/>
        <charset val="134"/>
      </rPr>
      <t>米</t>
    </r>
  </si>
  <si>
    <r>
      <rPr>
        <sz val="14"/>
        <rFont val="仿宋_GB2312"/>
        <charset val="134"/>
      </rPr>
      <t>完善优质稻产业基地三面光水渠长</t>
    </r>
    <r>
      <rPr>
        <sz val="14"/>
        <rFont val="Times New Roman"/>
        <charset val="134"/>
      </rPr>
      <t>1000</t>
    </r>
    <r>
      <rPr>
        <sz val="14"/>
        <rFont val="仿宋_GB2312"/>
        <charset val="134"/>
      </rPr>
      <t>米基础设施建设，加建小型抽水泵</t>
    </r>
    <r>
      <rPr>
        <sz val="14"/>
        <rFont val="Times New Roman"/>
        <charset val="134"/>
      </rPr>
      <t>1</t>
    </r>
    <r>
      <rPr>
        <sz val="14"/>
        <rFont val="仿宋_GB2312"/>
        <charset val="134"/>
      </rPr>
      <t>个，促进良村村四兴、二窝、流陵、凉岩等屯近</t>
    </r>
    <r>
      <rPr>
        <sz val="14"/>
        <rFont val="Times New Roman"/>
        <charset val="134"/>
      </rPr>
      <t>400</t>
    </r>
    <r>
      <rPr>
        <sz val="14"/>
        <rFont val="仿宋_GB2312"/>
        <charset val="134"/>
      </rPr>
      <t>亩优质稻产业发展，受益群众达</t>
    </r>
    <r>
      <rPr>
        <sz val="14"/>
        <rFont val="Times New Roman"/>
        <charset val="134"/>
      </rPr>
      <t>159</t>
    </r>
    <r>
      <rPr>
        <sz val="14"/>
        <rFont val="仿宋_GB2312"/>
        <charset val="134"/>
      </rPr>
      <t>户</t>
    </r>
    <r>
      <rPr>
        <sz val="14"/>
        <rFont val="Times New Roman"/>
        <charset val="134"/>
      </rPr>
      <t>600</t>
    </r>
    <r>
      <rPr>
        <sz val="14"/>
        <rFont val="仿宋_GB2312"/>
        <charset val="134"/>
      </rPr>
      <t>人，户均收益预计可增加</t>
    </r>
    <r>
      <rPr>
        <sz val="14"/>
        <rFont val="Times New Roman"/>
        <charset val="134"/>
      </rPr>
      <t>500</t>
    </r>
    <r>
      <rPr>
        <sz val="14"/>
        <rFont val="仿宋_GB2312"/>
        <charset val="134"/>
      </rPr>
      <t>元，群众满意率达</t>
    </r>
    <r>
      <rPr>
        <sz val="14"/>
        <rFont val="Times New Roman"/>
        <charset val="134"/>
      </rPr>
      <t>90%</t>
    </r>
    <r>
      <rPr>
        <sz val="14"/>
        <rFont val="仿宋_GB2312"/>
        <charset val="134"/>
      </rPr>
      <t>以上</t>
    </r>
  </si>
  <si>
    <t>东起乡人民政府</t>
  </si>
  <si>
    <t>唐益娥</t>
  </si>
  <si>
    <t>0772-8432008</t>
  </si>
  <si>
    <r>
      <rPr>
        <sz val="14"/>
        <rFont val="仿宋_GB2312"/>
        <charset val="134"/>
      </rPr>
      <t>东起乡良村村北</t>
    </r>
    <r>
      <rPr>
        <sz val="14"/>
        <rFont val="宋体"/>
        <charset val="134"/>
      </rPr>
      <t>硁</t>
    </r>
    <r>
      <rPr>
        <sz val="14"/>
        <rFont val="仿宋_GB2312"/>
        <charset val="134"/>
      </rPr>
      <t>屯金桔、生猪种养基地水电基础设施建设</t>
    </r>
  </si>
  <si>
    <r>
      <rPr>
        <sz val="14"/>
        <rFont val="Times New Roman"/>
        <charset val="0"/>
      </rPr>
      <t>1.</t>
    </r>
    <r>
      <rPr>
        <sz val="14"/>
        <rFont val="仿宋_GB2312"/>
        <charset val="134"/>
      </rPr>
      <t>新安装变压器</t>
    </r>
    <r>
      <rPr>
        <sz val="14"/>
        <rFont val="Times New Roman"/>
        <charset val="0"/>
      </rPr>
      <t>1</t>
    </r>
    <r>
      <rPr>
        <sz val="14"/>
        <rFont val="仿宋_GB2312"/>
        <charset val="134"/>
      </rPr>
      <t>座；</t>
    </r>
    <r>
      <rPr>
        <sz val="14"/>
        <rFont val="Times New Roman"/>
        <charset val="0"/>
      </rPr>
      <t>2.</t>
    </r>
    <r>
      <rPr>
        <sz val="14"/>
        <rFont val="仿宋_GB2312"/>
        <charset val="134"/>
      </rPr>
      <t>安装</t>
    </r>
    <r>
      <rPr>
        <sz val="14"/>
        <rFont val="Times New Roman"/>
        <charset val="0"/>
      </rPr>
      <t>50</t>
    </r>
    <r>
      <rPr>
        <sz val="14"/>
        <rFont val="仿宋_GB2312"/>
        <charset val="134"/>
      </rPr>
      <t>亩金桔滴灌（村集体经济项目）。</t>
    </r>
  </si>
  <si>
    <t>新建金桔基地配套设施，巩固脱贫成效</t>
  </si>
  <si>
    <t>张建新</t>
  </si>
  <si>
    <t>融安县东起乡崖脚村药材产业基础设施配套建设项目</t>
  </si>
  <si>
    <t>崖脚村</t>
  </si>
  <si>
    <r>
      <rPr>
        <sz val="14"/>
        <rFont val="仿宋_GB2312"/>
        <charset val="134"/>
      </rPr>
      <t>建设中药材加工厂房设施，在村委建设拼装厂房约</t>
    </r>
    <r>
      <rPr>
        <sz val="14"/>
        <rFont val="Times New Roman"/>
        <charset val="0"/>
      </rPr>
      <t>120</t>
    </r>
    <r>
      <rPr>
        <sz val="14"/>
        <rFont val="仿宋_GB2312"/>
        <charset val="134"/>
      </rPr>
      <t>平方米；采购烘干设备</t>
    </r>
    <r>
      <rPr>
        <sz val="14"/>
        <rFont val="Times New Roman"/>
        <charset val="0"/>
      </rPr>
      <t>1</t>
    </r>
    <r>
      <rPr>
        <sz val="14"/>
        <rFont val="仿宋_GB2312"/>
        <charset val="134"/>
      </rPr>
      <t>套。</t>
    </r>
  </si>
  <si>
    <r>
      <rPr>
        <sz val="14"/>
        <rFont val="仿宋_GB2312"/>
        <charset val="134"/>
      </rPr>
      <t>完成药材的挑选、晾晒的钢架棚</t>
    </r>
    <r>
      <rPr>
        <sz val="14"/>
        <rFont val="Times New Roman"/>
        <charset val="0"/>
      </rPr>
      <t>120</t>
    </r>
    <r>
      <rPr>
        <sz val="14"/>
        <rFont val="仿宋_GB2312"/>
        <charset val="134"/>
      </rPr>
      <t>平方米建设，完成药材种植基地通电通水和喷淋系统</t>
    </r>
    <r>
      <rPr>
        <sz val="14"/>
        <rFont val="Times New Roman"/>
        <charset val="0"/>
      </rPr>
      <t>5000</t>
    </r>
    <r>
      <rPr>
        <sz val="14"/>
        <rFont val="仿宋_GB2312"/>
        <charset val="134"/>
      </rPr>
      <t>米的建设，带动药材产业规模达</t>
    </r>
    <r>
      <rPr>
        <sz val="14"/>
        <rFont val="Times New Roman"/>
        <charset val="0"/>
      </rPr>
      <t>100</t>
    </r>
    <r>
      <rPr>
        <sz val="14"/>
        <rFont val="仿宋_GB2312"/>
        <charset val="134"/>
      </rPr>
      <t>亩，受益群众达</t>
    </r>
    <r>
      <rPr>
        <sz val="14"/>
        <rFont val="Times New Roman"/>
        <charset val="0"/>
      </rPr>
      <t>25</t>
    </r>
    <r>
      <rPr>
        <sz val="14"/>
        <rFont val="仿宋_GB2312"/>
        <charset val="134"/>
      </rPr>
      <t>户</t>
    </r>
    <r>
      <rPr>
        <sz val="14"/>
        <rFont val="Times New Roman"/>
        <charset val="0"/>
      </rPr>
      <t>62</t>
    </r>
    <r>
      <rPr>
        <sz val="14"/>
        <rFont val="仿宋_GB2312"/>
        <charset val="134"/>
      </rPr>
      <t>人，户均增收达</t>
    </r>
    <r>
      <rPr>
        <sz val="14"/>
        <rFont val="Times New Roman"/>
        <charset val="0"/>
      </rPr>
      <t>0.3</t>
    </r>
    <r>
      <rPr>
        <sz val="14"/>
        <rFont val="仿宋_GB2312"/>
        <charset val="134"/>
      </rPr>
      <t>万元，群众满意度达</t>
    </r>
    <r>
      <rPr>
        <sz val="14"/>
        <rFont val="Times New Roman"/>
        <charset val="0"/>
      </rPr>
      <t>90%</t>
    </r>
    <r>
      <rPr>
        <sz val="14"/>
        <rFont val="仿宋_GB2312"/>
        <charset val="134"/>
      </rPr>
      <t>以上，巩固脱贫成效。</t>
    </r>
  </si>
  <si>
    <t>浮石镇六寮村山背屯农田灌溉水渠建设</t>
  </si>
  <si>
    <t>浮石镇</t>
  </si>
  <si>
    <t>六寮村</t>
  </si>
  <si>
    <r>
      <rPr>
        <sz val="14"/>
        <rFont val="Times New Roman"/>
        <charset val="0"/>
      </rPr>
      <t>1.</t>
    </r>
    <r>
      <rPr>
        <sz val="14"/>
        <rFont val="仿宋_GB2312"/>
        <charset val="134"/>
      </rPr>
      <t>新建护岸挡土墙</t>
    </r>
    <r>
      <rPr>
        <sz val="14"/>
        <rFont val="Times New Roman"/>
        <charset val="0"/>
      </rPr>
      <t>2.3</t>
    </r>
    <r>
      <rPr>
        <sz val="14"/>
        <rFont val="仿宋_GB2312"/>
        <charset val="134"/>
      </rPr>
      <t>米高（浆片石结构）共计</t>
    </r>
    <r>
      <rPr>
        <sz val="14"/>
        <rFont val="Times New Roman"/>
        <charset val="0"/>
      </rPr>
      <t>266</t>
    </r>
    <r>
      <rPr>
        <sz val="14"/>
        <rFont val="仿宋_GB2312"/>
        <charset val="134"/>
      </rPr>
      <t>米。</t>
    </r>
    <r>
      <rPr>
        <sz val="14"/>
        <rFont val="Times New Roman"/>
        <charset val="0"/>
      </rPr>
      <t xml:space="preserve"> 2.</t>
    </r>
    <r>
      <rPr>
        <sz val="14"/>
        <rFont val="仿宋_GB2312"/>
        <charset val="134"/>
      </rPr>
      <t>新建阶梯</t>
    </r>
    <r>
      <rPr>
        <sz val="14"/>
        <rFont val="Times New Roman"/>
        <charset val="0"/>
      </rPr>
      <t>1.5</t>
    </r>
    <r>
      <rPr>
        <sz val="14"/>
        <rFont val="仿宋_GB2312"/>
        <charset val="134"/>
      </rPr>
      <t>米宽</t>
    </r>
    <r>
      <rPr>
        <sz val="14"/>
        <rFont val="Times New Roman"/>
        <charset val="0"/>
      </rPr>
      <t>2</t>
    </r>
    <r>
      <rPr>
        <sz val="14"/>
        <rFont val="仿宋_GB2312"/>
        <charset val="134"/>
      </rPr>
      <t>处。</t>
    </r>
    <r>
      <rPr>
        <sz val="14"/>
        <rFont val="Times New Roman"/>
        <charset val="0"/>
      </rPr>
      <t>3.</t>
    </r>
    <r>
      <rPr>
        <sz val="14"/>
        <rFont val="仿宋_GB2312"/>
        <charset val="134"/>
      </rPr>
      <t>新建</t>
    </r>
    <r>
      <rPr>
        <sz val="14"/>
        <rFont val="Times New Roman"/>
        <charset val="0"/>
      </rPr>
      <t>1.7</t>
    </r>
    <r>
      <rPr>
        <sz val="14"/>
        <rFont val="仿宋_GB2312"/>
        <charset val="134"/>
      </rPr>
      <t>米高拦水坝共计</t>
    </r>
    <r>
      <rPr>
        <sz val="14"/>
        <rFont val="Times New Roman"/>
        <charset val="0"/>
      </rPr>
      <t>24</t>
    </r>
    <r>
      <rPr>
        <sz val="14"/>
        <rFont val="仿宋_GB2312"/>
        <charset val="134"/>
      </rPr>
      <t>米长。</t>
    </r>
  </si>
  <si>
    <r>
      <rPr>
        <sz val="14"/>
        <rFont val="仿宋_GB2312"/>
        <charset val="134"/>
      </rPr>
      <t>通过完善基础设施建设</t>
    </r>
    <r>
      <rPr>
        <sz val="14"/>
        <rFont val="Times New Roman"/>
        <charset val="134"/>
      </rPr>
      <t>0.266</t>
    </r>
    <r>
      <rPr>
        <sz val="14"/>
        <rFont val="仿宋_GB2312"/>
        <charset val="134"/>
      </rPr>
      <t>公里，提高农田灌溉率，提升优质稻产量。服务</t>
    </r>
    <r>
      <rPr>
        <sz val="14"/>
        <rFont val="Times New Roman"/>
        <charset val="134"/>
      </rPr>
      <t>480</t>
    </r>
    <r>
      <rPr>
        <sz val="14"/>
        <rFont val="仿宋_GB2312"/>
        <charset val="134"/>
      </rPr>
      <t>人生产生活出行，人均年增收</t>
    </r>
    <r>
      <rPr>
        <sz val="14"/>
        <rFont val="Times New Roman"/>
        <charset val="134"/>
      </rPr>
      <t>0.2</t>
    </r>
    <r>
      <rPr>
        <sz val="14"/>
        <rFont val="仿宋_GB2312"/>
        <charset val="134"/>
      </rPr>
      <t>万元。</t>
    </r>
  </si>
  <si>
    <t>浮石镇人民政府</t>
  </si>
  <si>
    <t>李奕</t>
  </si>
  <si>
    <t>浮石镇鹭鹚洲村委边金桔产业路水毁修复</t>
  </si>
  <si>
    <t>鹭鹚洲村</t>
  </si>
  <si>
    <r>
      <rPr>
        <sz val="14"/>
        <rFont val="Times New Roman"/>
        <charset val="0"/>
      </rPr>
      <t>1</t>
    </r>
    <r>
      <rPr>
        <sz val="14"/>
        <rFont val="仿宋_GB2312"/>
        <charset val="134"/>
      </rPr>
      <t>、加固片石回填河岸共计</t>
    </r>
    <r>
      <rPr>
        <sz val="14"/>
        <rFont val="Times New Roman"/>
        <charset val="0"/>
      </rPr>
      <t>2340</t>
    </r>
    <r>
      <rPr>
        <sz val="14"/>
        <rFont val="仿宋_GB2312"/>
        <charset val="134"/>
      </rPr>
      <t>立方片石。</t>
    </r>
    <r>
      <rPr>
        <sz val="14"/>
        <rFont val="Times New Roman"/>
        <charset val="0"/>
      </rPr>
      <t>2.</t>
    </r>
    <r>
      <rPr>
        <sz val="14"/>
        <rFont val="仿宋_GB2312"/>
        <charset val="134"/>
      </rPr>
      <t>道路修复硬化</t>
    </r>
    <r>
      <rPr>
        <sz val="14"/>
        <rFont val="Times New Roman"/>
        <charset val="0"/>
      </rPr>
      <t>89.3</t>
    </r>
    <r>
      <rPr>
        <sz val="14"/>
        <rFont val="仿宋_GB2312"/>
        <charset val="134"/>
      </rPr>
      <t>平方米</t>
    </r>
  </si>
  <si>
    <r>
      <rPr>
        <sz val="14"/>
        <rFont val="仿宋_GB2312"/>
        <charset val="134"/>
      </rPr>
      <t>通过修缮基础设施建设，保障群众生产生活，提高金桔产量。服务</t>
    </r>
    <r>
      <rPr>
        <sz val="14"/>
        <rFont val="Times New Roman"/>
        <charset val="0"/>
      </rPr>
      <t>972</t>
    </r>
    <r>
      <rPr>
        <sz val="14"/>
        <rFont val="仿宋_GB2312"/>
        <charset val="134"/>
      </rPr>
      <t>人生产生活出行，人均年增收</t>
    </r>
    <r>
      <rPr>
        <sz val="14"/>
        <rFont val="Times New Roman"/>
        <charset val="0"/>
      </rPr>
      <t>0.2</t>
    </r>
    <r>
      <rPr>
        <sz val="14"/>
        <rFont val="仿宋_GB2312"/>
        <charset val="134"/>
      </rPr>
      <t>万元。</t>
    </r>
  </si>
  <si>
    <t>浮石镇泉头村下岭尾屯抽水灌溉水稻产业基地配套设施建</t>
  </si>
  <si>
    <t>泉头村</t>
  </si>
  <si>
    <r>
      <rPr>
        <sz val="14"/>
        <rFont val="Times New Roman"/>
        <charset val="0"/>
      </rPr>
      <t>1</t>
    </r>
    <r>
      <rPr>
        <sz val="14"/>
        <rFont val="仿宋_GB2312"/>
        <charset val="134"/>
      </rPr>
      <t>、新建泵房和抽水设备一套。</t>
    </r>
    <r>
      <rPr>
        <sz val="14"/>
        <rFont val="Times New Roman"/>
        <charset val="0"/>
      </rPr>
      <t xml:space="preserve">  2.</t>
    </r>
    <r>
      <rPr>
        <sz val="14"/>
        <rFont val="仿宋_GB2312"/>
        <charset val="134"/>
      </rPr>
      <t>抽水管网</t>
    </r>
    <r>
      <rPr>
        <sz val="14"/>
        <rFont val="Times New Roman"/>
        <charset val="0"/>
      </rPr>
      <t>DN110</t>
    </r>
    <r>
      <rPr>
        <sz val="14"/>
        <rFont val="仿宋_GB2312"/>
        <charset val="134"/>
      </rPr>
      <t>预埋共计：</t>
    </r>
    <r>
      <rPr>
        <sz val="14"/>
        <rFont val="Times New Roman"/>
        <charset val="0"/>
      </rPr>
      <t>530</t>
    </r>
    <r>
      <rPr>
        <sz val="14"/>
        <rFont val="仿宋_GB2312"/>
        <charset val="134"/>
      </rPr>
      <t>米</t>
    </r>
    <r>
      <rPr>
        <sz val="14"/>
        <rFont val="Times New Roman"/>
        <charset val="0"/>
      </rPr>
      <t xml:space="preserve">  3.</t>
    </r>
    <r>
      <rPr>
        <sz val="14"/>
        <rFont val="仿宋_GB2312"/>
        <charset val="134"/>
      </rPr>
      <t>新建灌溉渠道</t>
    </r>
    <r>
      <rPr>
        <sz val="14"/>
        <rFont val="Times New Roman"/>
        <charset val="0"/>
      </rPr>
      <t>300MM</t>
    </r>
    <r>
      <rPr>
        <sz val="14"/>
        <rFont val="仿宋_GB2312"/>
        <charset val="134"/>
      </rPr>
      <t>宽</t>
    </r>
    <r>
      <rPr>
        <sz val="14"/>
        <rFont val="Times New Roman"/>
        <charset val="0"/>
      </rPr>
      <t>,</t>
    </r>
    <r>
      <rPr>
        <sz val="14"/>
        <rFont val="仿宋_GB2312"/>
        <charset val="134"/>
      </rPr>
      <t>总长：</t>
    </r>
    <r>
      <rPr>
        <sz val="14"/>
        <rFont val="Times New Roman"/>
        <charset val="0"/>
      </rPr>
      <t>270</t>
    </r>
    <r>
      <rPr>
        <sz val="14"/>
        <rFont val="仿宋_GB2312"/>
        <charset val="134"/>
      </rPr>
      <t>米。</t>
    </r>
  </si>
  <si>
    <r>
      <rPr>
        <sz val="14"/>
        <rFont val="仿宋_GB2312"/>
        <charset val="134"/>
      </rPr>
      <t>通过建设水渠</t>
    </r>
    <r>
      <rPr>
        <sz val="14"/>
        <rFont val="Times New Roman"/>
        <charset val="0"/>
      </rPr>
      <t>0.8</t>
    </r>
    <r>
      <rPr>
        <sz val="14"/>
        <rFont val="仿宋_GB2312"/>
        <charset val="134"/>
      </rPr>
      <t>公里，提高农田灌溉率，提升优质稻产量，受益农户</t>
    </r>
    <r>
      <rPr>
        <sz val="14"/>
        <rFont val="Times New Roman"/>
        <charset val="0"/>
      </rPr>
      <t>688</t>
    </r>
    <r>
      <rPr>
        <sz val="14"/>
        <rFont val="仿宋_GB2312"/>
        <charset val="134"/>
      </rPr>
      <t>人左右，人均年增收</t>
    </r>
    <r>
      <rPr>
        <sz val="14"/>
        <rFont val="Times New Roman"/>
        <charset val="0"/>
      </rPr>
      <t>0.2</t>
    </r>
    <r>
      <rPr>
        <sz val="14"/>
        <rFont val="仿宋_GB2312"/>
        <charset val="134"/>
      </rPr>
      <t>万元。</t>
    </r>
  </si>
  <si>
    <t>浮石镇长龙村兰洞屯至安置小区路口水稻产业基地建设</t>
  </si>
  <si>
    <t>长龙村</t>
  </si>
  <si>
    <r>
      <rPr>
        <sz val="14"/>
        <rFont val="仿宋_GB2312"/>
        <charset val="134"/>
      </rPr>
      <t>损毁道路拆除</t>
    </r>
    <r>
      <rPr>
        <sz val="14"/>
        <rFont val="Times New Roman"/>
        <charset val="0"/>
      </rPr>
      <t>2200</t>
    </r>
    <r>
      <rPr>
        <sz val="14"/>
        <rFont val="宋体"/>
        <charset val="134"/>
      </rPr>
      <t>㎡</t>
    </r>
    <r>
      <rPr>
        <sz val="14"/>
        <rFont val="仿宋_GB2312"/>
        <charset val="134"/>
      </rPr>
      <t>，产业道路硬化</t>
    </r>
    <r>
      <rPr>
        <sz val="14"/>
        <rFont val="Times New Roman"/>
        <charset val="0"/>
      </rPr>
      <t>605</t>
    </r>
    <r>
      <rPr>
        <sz val="14"/>
        <rFont val="仿宋_GB2312"/>
        <charset val="134"/>
      </rPr>
      <t>米，宽</t>
    </r>
    <r>
      <rPr>
        <sz val="14"/>
        <rFont val="Times New Roman"/>
        <charset val="0"/>
      </rPr>
      <t>3.5-4.5</t>
    </r>
    <r>
      <rPr>
        <sz val="14"/>
        <rFont val="仿宋_GB2312"/>
        <charset val="134"/>
      </rPr>
      <t>米。排水沟</t>
    </r>
    <r>
      <rPr>
        <sz val="14"/>
        <rFont val="Times New Roman"/>
        <charset val="0"/>
      </rPr>
      <t>270</t>
    </r>
    <r>
      <rPr>
        <sz val="14"/>
        <rFont val="仿宋_GB2312"/>
        <charset val="134"/>
      </rPr>
      <t>米、</t>
    </r>
    <r>
      <rPr>
        <sz val="14"/>
        <rFont val="Times New Roman"/>
        <charset val="0"/>
      </rPr>
      <t>0.5*0.5</t>
    </r>
    <r>
      <rPr>
        <sz val="14"/>
        <rFont val="仿宋_GB2312"/>
        <charset val="134"/>
      </rPr>
      <t>米。</t>
    </r>
  </si>
  <si>
    <r>
      <rPr>
        <sz val="14"/>
        <rFont val="仿宋_GB2312"/>
        <charset val="134"/>
      </rPr>
      <t>通过完善基础设施建设</t>
    </r>
    <r>
      <rPr>
        <sz val="14"/>
        <rFont val="Times New Roman"/>
        <charset val="0"/>
      </rPr>
      <t>0.605</t>
    </r>
    <r>
      <rPr>
        <sz val="14"/>
        <rFont val="仿宋_GB2312"/>
        <charset val="134"/>
      </rPr>
      <t>公里，提高农田灌溉率，提升优质稻产量。服务</t>
    </r>
    <r>
      <rPr>
        <sz val="14"/>
        <rFont val="Times New Roman"/>
        <charset val="0"/>
      </rPr>
      <t>480</t>
    </r>
    <r>
      <rPr>
        <sz val="14"/>
        <rFont val="仿宋_GB2312"/>
        <charset val="134"/>
      </rPr>
      <t>人生产生活出行，人均年增收</t>
    </r>
    <r>
      <rPr>
        <sz val="14"/>
        <rFont val="Times New Roman"/>
        <charset val="0"/>
      </rPr>
      <t>0.2</t>
    </r>
    <r>
      <rPr>
        <sz val="14"/>
        <rFont val="仿宋_GB2312"/>
        <charset val="134"/>
      </rPr>
      <t>万元。</t>
    </r>
  </si>
  <si>
    <t>桥板乡桥板村东安屯西红柿产业基地配套设施建设</t>
  </si>
  <si>
    <t>桥板乡</t>
  </si>
  <si>
    <t>桥板村</t>
  </si>
  <si>
    <r>
      <rPr>
        <sz val="14"/>
        <rFont val="仿宋_GB2312"/>
        <charset val="134"/>
      </rPr>
      <t>建设一条灌溉渠道宽</t>
    </r>
    <r>
      <rPr>
        <sz val="14"/>
        <rFont val="Times New Roman"/>
        <charset val="0"/>
      </rPr>
      <t>50</t>
    </r>
    <r>
      <rPr>
        <sz val="14"/>
        <rFont val="仿宋_GB2312"/>
        <charset val="134"/>
      </rPr>
      <t>公分、深</t>
    </r>
    <r>
      <rPr>
        <sz val="14"/>
        <rFont val="Times New Roman"/>
        <charset val="0"/>
      </rPr>
      <t>50</t>
    </r>
    <r>
      <rPr>
        <sz val="14"/>
        <rFont val="仿宋_GB2312"/>
        <charset val="134"/>
      </rPr>
      <t>公分、长</t>
    </r>
    <r>
      <rPr>
        <sz val="14"/>
        <rFont val="Times New Roman"/>
        <charset val="0"/>
      </rPr>
      <t>700</t>
    </r>
    <r>
      <rPr>
        <sz val="14"/>
        <rFont val="仿宋_GB2312"/>
        <charset val="134"/>
      </rPr>
      <t>米，建设一条灌溉渠道宽</t>
    </r>
    <r>
      <rPr>
        <sz val="14"/>
        <rFont val="Times New Roman"/>
        <charset val="0"/>
      </rPr>
      <t>80</t>
    </r>
    <r>
      <rPr>
        <sz val="14"/>
        <rFont val="仿宋_GB2312"/>
        <charset val="134"/>
      </rPr>
      <t>公分、深</t>
    </r>
    <r>
      <rPr>
        <sz val="14"/>
        <rFont val="Times New Roman"/>
        <charset val="0"/>
      </rPr>
      <t>70</t>
    </r>
    <r>
      <rPr>
        <sz val="14"/>
        <rFont val="仿宋_GB2312"/>
        <charset val="134"/>
      </rPr>
      <t>公分、长</t>
    </r>
    <r>
      <rPr>
        <sz val="14"/>
        <rFont val="Times New Roman"/>
        <charset val="0"/>
      </rPr>
      <t>100</t>
    </r>
    <r>
      <rPr>
        <sz val="14"/>
        <rFont val="仿宋_GB2312"/>
        <charset val="134"/>
      </rPr>
      <t>米，建设</t>
    </r>
    <r>
      <rPr>
        <sz val="14"/>
        <rFont val="Times New Roman"/>
        <charset val="0"/>
      </rPr>
      <t>3</t>
    </r>
    <r>
      <rPr>
        <sz val="14"/>
        <rFont val="仿宋_GB2312"/>
        <charset val="134"/>
      </rPr>
      <t>个拦水坝高</t>
    </r>
    <r>
      <rPr>
        <sz val="14"/>
        <rFont val="Times New Roman"/>
        <charset val="0"/>
      </rPr>
      <t>1.2</t>
    </r>
    <r>
      <rPr>
        <sz val="14"/>
        <rFont val="仿宋_GB2312"/>
        <charset val="134"/>
      </rPr>
      <t>米、长</t>
    </r>
    <r>
      <rPr>
        <sz val="14"/>
        <rFont val="Times New Roman"/>
        <charset val="0"/>
      </rPr>
      <t>4</t>
    </r>
    <r>
      <rPr>
        <sz val="14"/>
        <rFont val="仿宋_GB2312"/>
        <charset val="134"/>
      </rPr>
      <t>米。</t>
    </r>
  </si>
  <si>
    <r>
      <rPr>
        <sz val="14"/>
        <rFont val="仿宋_GB2312"/>
        <charset val="134"/>
      </rPr>
      <t>建设一条</t>
    </r>
    <r>
      <rPr>
        <sz val="14"/>
        <rFont val="Times New Roman"/>
        <charset val="0"/>
      </rPr>
      <t>700</t>
    </r>
    <r>
      <rPr>
        <sz val="14"/>
        <rFont val="仿宋_GB2312"/>
        <charset val="134"/>
      </rPr>
      <t>米长灌溉渠，项目建成后实现灌溉东安屯西红柿产业基地约</t>
    </r>
    <r>
      <rPr>
        <sz val="14"/>
        <rFont val="Times New Roman"/>
        <charset val="0"/>
      </rPr>
      <t>500</t>
    </r>
    <r>
      <rPr>
        <sz val="14"/>
        <rFont val="仿宋_GB2312"/>
        <charset val="134"/>
      </rPr>
      <t>亩，通过特色产业增收约</t>
    </r>
    <r>
      <rPr>
        <sz val="14"/>
        <rFont val="Times New Roman"/>
        <charset val="0"/>
      </rPr>
      <t>0.5</t>
    </r>
    <r>
      <rPr>
        <sz val="14"/>
        <rFont val="仿宋_GB2312"/>
        <charset val="134"/>
      </rPr>
      <t>万元，受益人口</t>
    </r>
    <r>
      <rPr>
        <sz val="14"/>
        <rFont val="Times New Roman"/>
        <charset val="0"/>
      </rPr>
      <t>463</t>
    </r>
    <r>
      <rPr>
        <sz val="14"/>
        <rFont val="仿宋_GB2312"/>
        <charset val="134"/>
      </rPr>
      <t>人，脱贫户</t>
    </r>
    <r>
      <rPr>
        <sz val="14"/>
        <rFont val="Times New Roman"/>
        <charset val="0"/>
      </rPr>
      <t>97</t>
    </r>
    <r>
      <rPr>
        <sz val="14"/>
        <rFont val="仿宋_GB2312"/>
        <charset val="134"/>
      </rPr>
      <t>人。</t>
    </r>
  </si>
  <si>
    <r>
      <rPr>
        <sz val="14"/>
        <rFont val="仿宋_GB2312"/>
        <charset val="134"/>
      </rPr>
      <t>通过改善产业基础配套设施建设、销售农产品等方式，促进特色产业发展，预计农户年增收超过</t>
    </r>
    <r>
      <rPr>
        <sz val="14"/>
        <rFont val="Times New Roman"/>
        <charset val="134"/>
      </rPr>
      <t>0.5</t>
    </r>
    <r>
      <rPr>
        <sz val="14"/>
        <rFont val="仿宋_GB2312"/>
        <charset val="134"/>
      </rPr>
      <t>万元。</t>
    </r>
  </si>
  <si>
    <t>桥板乡人民政府</t>
  </si>
  <si>
    <t>姚思帆</t>
  </si>
  <si>
    <t>桥板乡古板村中村屯优质稻产业基地配套设施建设</t>
  </si>
  <si>
    <t>古板村</t>
  </si>
  <si>
    <r>
      <rPr>
        <sz val="14"/>
        <rFont val="仿宋_GB2312"/>
        <charset val="134"/>
      </rPr>
      <t>建设拦水坝</t>
    </r>
    <r>
      <rPr>
        <sz val="14"/>
        <rFont val="Times New Roman"/>
        <charset val="0"/>
      </rPr>
      <t>4</t>
    </r>
    <r>
      <rPr>
        <sz val="14"/>
        <rFont val="仿宋_GB2312"/>
        <charset val="134"/>
      </rPr>
      <t>个（高</t>
    </r>
    <r>
      <rPr>
        <sz val="14"/>
        <rFont val="Times New Roman"/>
        <charset val="0"/>
      </rPr>
      <t>1.2</t>
    </r>
    <r>
      <rPr>
        <sz val="14"/>
        <rFont val="仿宋_GB2312"/>
        <charset val="134"/>
      </rPr>
      <t>米，长</t>
    </r>
    <r>
      <rPr>
        <sz val="14"/>
        <rFont val="Times New Roman"/>
        <charset val="0"/>
      </rPr>
      <t>6</t>
    </r>
    <r>
      <rPr>
        <sz val="14"/>
        <rFont val="仿宋_GB2312"/>
        <charset val="134"/>
      </rPr>
      <t>米），田间道路</t>
    </r>
    <r>
      <rPr>
        <sz val="14"/>
        <rFont val="Times New Roman"/>
        <charset val="0"/>
      </rPr>
      <t>1</t>
    </r>
    <r>
      <rPr>
        <sz val="14"/>
        <rFont val="仿宋_GB2312"/>
        <charset val="134"/>
      </rPr>
      <t>条（</t>
    </r>
    <r>
      <rPr>
        <sz val="14"/>
        <rFont val="Times New Roman"/>
        <charset val="0"/>
      </rPr>
      <t>250</t>
    </r>
    <r>
      <rPr>
        <sz val="14"/>
        <rFont val="仿宋_GB2312"/>
        <charset val="134"/>
      </rPr>
      <t>米）</t>
    </r>
  </si>
  <si>
    <r>
      <rPr>
        <sz val="14"/>
        <rFont val="仿宋_GB2312"/>
        <charset val="134"/>
      </rPr>
      <t>建设完成拦水坝</t>
    </r>
    <r>
      <rPr>
        <sz val="14"/>
        <rFont val="Times New Roman"/>
        <charset val="0"/>
      </rPr>
      <t>4</t>
    </r>
    <r>
      <rPr>
        <sz val="14"/>
        <rFont val="仿宋_GB2312"/>
        <charset val="134"/>
      </rPr>
      <t>个，田间路</t>
    </r>
    <r>
      <rPr>
        <sz val="14"/>
        <rFont val="Times New Roman"/>
        <charset val="0"/>
      </rPr>
      <t>1</t>
    </r>
    <r>
      <rPr>
        <sz val="14"/>
        <rFont val="仿宋_GB2312"/>
        <charset val="134"/>
      </rPr>
      <t>条，项目建成后实现灌溉优质稻灌溉面积约</t>
    </r>
    <r>
      <rPr>
        <sz val="14"/>
        <rFont val="Times New Roman"/>
        <charset val="0"/>
      </rPr>
      <t>500</t>
    </r>
    <r>
      <rPr>
        <sz val="14"/>
        <rFont val="仿宋_GB2312"/>
        <charset val="134"/>
      </rPr>
      <t>亩，通过特色产业增收约</t>
    </r>
    <r>
      <rPr>
        <sz val="14"/>
        <rFont val="Times New Roman"/>
        <charset val="0"/>
      </rPr>
      <t>0.2</t>
    </r>
    <r>
      <rPr>
        <sz val="14"/>
        <rFont val="仿宋_GB2312"/>
        <charset val="134"/>
      </rPr>
      <t>万元，受益人口</t>
    </r>
    <r>
      <rPr>
        <sz val="14"/>
        <rFont val="Times New Roman"/>
        <charset val="0"/>
      </rPr>
      <t>198</t>
    </r>
    <r>
      <rPr>
        <sz val="14"/>
        <rFont val="仿宋_GB2312"/>
        <charset val="134"/>
      </rPr>
      <t>人，脱贫户</t>
    </r>
    <r>
      <rPr>
        <sz val="14"/>
        <rFont val="Times New Roman"/>
        <charset val="0"/>
      </rPr>
      <t>70</t>
    </r>
    <r>
      <rPr>
        <sz val="14"/>
        <rFont val="仿宋_GB2312"/>
        <charset val="134"/>
      </rPr>
      <t>人。</t>
    </r>
  </si>
  <si>
    <r>
      <rPr>
        <sz val="14"/>
        <rFont val="仿宋_GB2312"/>
        <charset val="134"/>
      </rPr>
      <t>通过改善产业基础配套设施建设、销售农产品等方式，促进特色产业发展，预计农户年增收超过</t>
    </r>
    <r>
      <rPr>
        <sz val="14"/>
        <rFont val="Times New Roman"/>
        <charset val="134"/>
      </rPr>
      <t>0.2</t>
    </r>
    <r>
      <rPr>
        <sz val="14"/>
        <rFont val="仿宋_GB2312"/>
        <charset val="134"/>
      </rPr>
      <t>万元。</t>
    </r>
  </si>
  <si>
    <t>桥板乡良老村老村屯至上能屯优质稻灌溉渠道建设</t>
  </si>
  <si>
    <t>良老村</t>
  </si>
  <si>
    <r>
      <rPr>
        <sz val="14"/>
        <rFont val="仿宋_GB2312"/>
        <charset val="134"/>
      </rPr>
      <t>建设灌溉渠道宽</t>
    </r>
    <r>
      <rPr>
        <sz val="14"/>
        <rFont val="Times New Roman"/>
        <charset val="0"/>
      </rPr>
      <t>1.5</t>
    </r>
    <r>
      <rPr>
        <sz val="14"/>
        <rFont val="仿宋_GB2312"/>
        <charset val="134"/>
      </rPr>
      <t>、高</t>
    </r>
    <r>
      <rPr>
        <sz val="14"/>
        <rFont val="Times New Roman"/>
        <charset val="0"/>
      </rPr>
      <t>1.5</t>
    </r>
    <r>
      <rPr>
        <sz val="14"/>
        <rFont val="仿宋_GB2312"/>
        <charset val="134"/>
      </rPr>
      <t>米，长</t>
    </r>
    <r>
      <rPr>
        <sz val="14"/>
        <rFont val="Times New Roman"/>
        <charset val="0"/>
      </rPr>
      <t>1500</t>
    </r>
    <r>
      <rPr>
        <sz val="14"/>
        <rFont val="仿宋_GB2312"/>
        <charset val="134"/>
      </rPr>
      <t>米</t>
    </r>
  </si>
  <si>
    <r>
      <rPr>
        <sz val="14"/>
        <rFont val="仿宋_GB2312"/>
        <charset val="134"/>
      </rPr>
      <t>建设</t>
    </r>
    <r>
      <rPr>
        <sz val="14"/>
        <rFont val="Times New Roman"/>
        <charset val="0"/>
      </rPr>
      <t>1500</t>
    </r>
    <r>
      <rPr>
        <sz val="14"/>
        <rFont val="仿宋_GB2312"/>
        <charset val="134"/>
      </rPr>
      <t>米灌溉渠道</t>
    </r>
    <r>
      <rPr>
        <sz val="14"/>
        <rFont val="Times New Roman"/>
        <charset val="0"/>
      </rPr>
      <t>1</t>
    </r>
    <r>
      <rPr>
        <sz val="14"/>
        <rFont val="仿宋_GB2312"/>
        <charset val="134"/>
      </rPr>
      <t>条，项目建成后实现灌溉优质稻灌溉面积约</t>
    </r>
    <r>
      <rPr>
        <sz val="14"/>
        <rFont val="Times New Roman"/>
        <charset val="0"/>
      </rPr>
      <t>500</t>
    </r>
    <r>
      <rPr>
        <sz val="14"/>
        <rFont val="仿宋_GB2312"/>
        <charset val="134"/>
      </rPr>
      <t>亩，通过特色产业增收约</t>
    </r>
    <r>
      <rPr>
        <sz val="14"/>
        <rFont val="Times New Roman"/>
        <charset val="0"/>
      </rPr>
      <t>0.2</t>
    </r>
    <r>
      <rPr>
        <sz val="14"/>
        <rFont val="仿宋_GB2312"/>
        <charset val="134"/>
      </rPr>
      <t>万元，受益人口</t>
    </r>
    <r>
      <rPr>
        <sz val="14"/>
        <rFont val="Times New Roman"/>
        <charset val="0"/>
      </rPr>
      <t>514</t>
    </r>
    <r>
      <rPr>
        <sz val="14"/>
        <rFont val="仿宋_GB2312"/>
        <charset val="134"/>
      </rPr>
      <t>人，脱贫户</t>
    </r>
    <r>
      <rPr>
        <sz val="14"/>
        <rFont val="Times New Roman"/>
        <charset val="0"/>
      </rPr>
      <t>181</t>
    </r>
    <r>
      <rPr>
        <sz val="14"/>
        <rFont val="仿宋_GB2312"/>
        <charset val="134"/>
      </rPr>
      <t>人。</t>
    </r>
  </si>
  <si>
    <t>桥板乡良老村田洞蛋鸭养殖项目（村集体经济）</t>
  </si>
  <si>
    <r>
      <rPr>
        <sz val="14"/>
        <rFont val="仿宋_GB2312"/>
        <charset val="134"/>
      </rPr>
      <t>计划建设总规模</t>
    </r>
    <r>
      <rPr>
        <sz val="14"/>
        <rFont val="Times New Roman"/>
        <charset val="0"/>
      </rPr>
      <t>200</t>
    </r>
    <r>
      <rPr>
        <sz val="14"/>
        <rFont val="仿宋_GB2312"/>
        <charset val="134"/>
      </rPr>
      <t>亩，</t>
    </r>
    <r>
      <rPr>
        <sz val="14"/>
        <rFont val="Times New Roman"/>
        <charset val="0"/>
      </rPr>
      <t>40</t>
    </r>
    <r>
      <rPr>
        <sz val="14"/>
        <rFont val="仿宋_GB2312"/>
        <charset val="134"/>
      </rPr>
      <t>栋栏舍，栏舍面积共</t>
    </r>
    <r>
      <rPr>
        <sz val="14"/>
        <rFont val="Times New Roman"/>
        <charset val="0"/>
      </rPr>
      <t xml:space="preserve">53000 </t>
    </r>
    <r>
      <rPr>
        <sz val="14"/>
        <rFont val="宋体"/>
        <charset val="134"/>
      </rPr>
      <t>㎡</t>
    </r>
    <r>
      <rPr>
        <sz val="14"/>
        <rFont val="仿宋_GB2312"/>
        <charset val="134"/>
      </rPr>
      <t>，住房、蛋库约</t>
    </r>
    <r>
      <rPr>
        <sz val="14"/>
        <rFont val="Times New Roman"/>
        <charset val="0"/>
      </rPr>
      <t>8000</t>
    </r>
    <r>
      <rPr>
        <sz val="14"/>
        <rFont val="仿宋_GB2312"/>
        <charset val="134"/>
      </rPr>
      <t>平方米，化粪池</t>
    </r>
    <r>
      <rPr>
        <sz val="14"/>
        <rFont val="Times New Roman"/>
        <charset val="0"/>
      </rPr>
      <t>7</t>
    </r>
    <r>
      <rPr>
        <sz val="14"/>
        <rFont val="仿宋_GB2312"/>
        <charset val="134"/>
      </rPr>
      <t>个等其他配套设施。</t>
    </r>
  </si>
  <si>
    <r>
      <rPr>
        <sz val="14"/>
        <rFont val="仿宋_GB2312"/>
        <charset val="134"/>
      </rPr>
      <t>计划建设总规模</t>
    </r>
    <r>
      <rPr>
        <sz val="14"/>
        <rFont val="Times New Roman"/>
        <charset val="0"/>
      </rPr>
      <t>200</t>
    </r>
    <r>
      <rPr>
        <sz val="14"/>
        <rFont val="仿宋_GB2312"/>
        <charset val="134"/>
      </rPr>
      <t>亩，</t>
    </r>
    <r>
      <rPr>
        <sz val="14"/>
        <rFont val="Times New Roman"/>
        <charset val="0"/>
      </rPr>
      <t>40</t>
    </r>
    <r>
      <rPr>
        <sz val="14"/>
        <rFont val="仿宋_GB2312"/>
        <charset val="134"/>
      </rPr>
      <t>栋栏舍，栏舍面积共</t>
    </r>
    <r>
      <rPr>
        <sz val="14"/>
        <rFont val="Times New Roman"/>
        <charset val="0"/>
      </rPr>
      <t xml:space="preserve">53000 </t>
    </r>
    <r>
      <rPr>
        <sz val="14"/>
        <rFont val="宋体"/>
        <charset val="134"/>
      </rPr>
      <t>㎡</t>
    </r>
    <r>
      <rPr>
        <sz val="14"/>
        <rFont val="仿宋_GB2312"/>
        <charset val="134"/>
      </rPr>
      <t>，住房、蛋库约</t>
    </r>
    <r>
      <rPr>
        <sz val="14"/>
        <rFont val="Times New Roman"/>
        <charset val="0"/>
      </rPr>
      <t>8000</t>
    </r>
    <r>
      <rPr>
        <sz val="14"/>
        <rFont val="仿宋_GB2312"/>
        <charset val="134"/>
      </rPr>
      <t>平方米，化粪池</t>
    </r>
    <r>
      <rPr>
        <sz val="14"/>
        <rFont val="Times New Roman"/>
        <charset val="0"/>
      </rPr>
      <t>7</t>
    </r>
    <r>
      <rPr>
        <sz val="14"/>
        <rFont val="仿宋_GB2312"/>
        <charset val="134"/>
      </rPr>
      <t>个等其他配套设施。产值</t>
    </r>
    <r>
      <rPr>
        <sz val="14"/>
        <rFont val="Times New Roman"/>
        <charset val="0"/>
      </rPr>
      <t>1000</t>
    </r>
    <r>
      <rPr>
        <sz val="14"/>
        <rFont val="仿宋_GB2312"/>
        <charset val="134"/>
      </rPr>
      <t>万元左右，通过村级集体经济收入、流转土地经营、提供就业岗位、带动养殖等方式</t>
    </r>
    <r>
      <rPr>
        <sz val="14"/>
        <rFont val="Times New Roman"/>
        <charset val="0"/>
      </rPr>
      <t>,</t>
    </r>
    <r>
      <rPr>
        <sz val="14"/>
        <rFont val="仿宋_GB2312"/>
        <charset val="134"/>
      </rPr>
      <t>受益农户</t>
    </r>
    <r>
      <rPr>
        <sz val="14"/>
        <rFont val="Times New Roman"/>
        <charset val="0"/>
      </rPr>
      <t>253</t>
    </r>
    <r>
      <rPr>
        <sz val="14"/>
        <rFont val="仿宋_GB2312"/>
        <charset val="134"/>
      </rPr>
      <t>户</t>
    </r>
    <r>
      <rPr>
        <sz val="14"/>
        <rFont val="Times New Roman"/>
        <charset val="0"/>
      </rPr>
      <t>785</t>
    </r>
    <r>
      <rPr>
        <sz val="14"/>
        <rFont val="仿宋_GB2312"/>
        <charset val="134"/>
      </rPr>
      <t>人左右</t>
    </r>
    <r>
      <rPr>
        <sz val="14"/>
        <rFont val="Times New Roman"/>
        <charset val="0"/>
      </rPr>
      <t>,</t>
    </r>
    <r>
      <rPr>
        <sz val="14"/>
        <rFont val="仿宋_GB2312"/>
        <charset val="134"/>
      </rPr>
      <t>其中脱贫户、监测户</t>
    </r>
    <r>
      <rPr>
        <sz val="14"/>
        <rFont val="Times New Roman"/>
        <charset val="0"/>
      </rPr>
      <t>275</t>
    </r>
    <r>
      <rPr>
        <sz val="14"/>
        <rFont val="仿宋_GB2312"/>
        <charset val="134"/>
      </rPr>
      <t>人左右，人均年增收</t>
    </r>
    <r>
      <rPr>
        <sz val="14"/>
        <rFont val="Times New Roman"/>
        <charset val="0"/>
      </rPr>
      <t>2</t>
    </r>
    <r>
      <rPr>
        <sz val="14"/>
        <rFont val="仿宋_GB2312"/>
        <charset val="134"/>
      </rPr>
      <t>万元左右。</t>
    </r>
  </si>
  <si>
    <r>
      <rPr>
        <sz val="14"/>
        <rFont val="仿宋_GB2312"/>
        <charset val="134"/>
      </rPr>
      <t>通过销售产品</t>
    </r>
    <r>
      <rPr>
        <sz val="14"/>
        <rFont val="Times New Roman"/>
        <charset val="134"/>
      </rPr>
      <t>/</t>
    </r>
    <r>
      <rPr>
        <sz val="14"/>
        <rFont val="仿宋_GB2312"/>
        <charset val="134"/>
      </rPr>
      <t>带种带养</t>
    </r>
    <r>
      <rPr>
        <sz val="14"/>
        <rFont val="Times New Roman"/>
        <charset val="134"/>
      </rPr>
      <t>/</t>
    </r>
    <r>
      <rPr>
        <sz val="14"/>
        <rFont val="仿宋_GB2312"/>
        <charset val="134"/>
      </rPr>
      <t>务工就业等方式，促进特色产业发展，增加产业覆盖率，促进农户年增收超过</t>
    </r>
    <r>
      <rPr>
        <sz val="14"/>
        <rFont val="Times New Roman"/>
        <charset val="134"/>
      </rPr>
      <t>2</t>
    </r>
    <r>
      <rPr>
        <sz val="14"/>
        <rFont val="仿宋_GB2312"/>
        <charset val="134"/>
      </rPr>
      <t>万元，巩固脱贫成效。</t>
    </r>
  </si>
  <si>
    <t>易地搬迁后扶</t>
  </si>
  <si>
    <t>易地扶贫搬迁贷款债券贴息补助</t>
  </si>
  <si>
    <r>
      <rPr>
        <sz val="14"/>
        <rFont val="仿宋_GB2312"/>
        <charset val="134"/>
      </rPr>
      <t>易地扶贫搬迁贷款贴息（</t>
    </r>
    <r>
      <rPr>
        <sz val="14"/>
        <rFont val="Times New Roman"/>
        <charset val="0"/>
      </rPr>
      <t>2025</t>
    </r>
    <r>
      <rPr>
        <sz val="14"/>
        <rFont val="仿宋_GB2312"/>
        <charset val="134"/>
      </rPr>
      <t>年度）</t>
    </r>
  </si>
  <si>
    <r>
      <rPr>
        <sz val="14"/>
        <rFont val="仿宋_GB2312"/>
        <charset val="134"/>
      </rPr>
      <t>易地扶贫搬迁贷款贴息</t>
    </r>
    <r>
      <rPr>
        <sz val="14"/>
        <rFont val="Times New Roman"/>
        <charset val="0"/>
      </rPr>
      <t>133</t>
    </r>
    <r>
      <rPr>
        <sz val="14"/>
        <rFont val="仿宋_GB2312"/>
        <charset val="134"/>
      </rPr>
      <t>万元</t>
    </r>
  </si>
  <si>
    <r>
      <rPr>
        <sz val="14"/>
        <rFont val="仿宋_GB2312"/>
        <charset val="134"/>
      </rPr>
      <t>解决融安县</t>
    </r>
    <r>
      <rPr>
        <sz val="14"/>
        <rFont val="Times New Roman"/>
        <charset val="0"/>
      </rPr>
      <t>4</t>
    </r>
    <r>
      <rPr>
        <sz val="14"/>
        <rFont val="仿宋_GB2312"/>
        <charset val="134"/>
      </rPr>
      <t>个易地扶贫搬迁安置点建设贷款贴息，受益易地扶贫搬迁</t>
    </r>
    <r>
      <rPr>
        <sz val="14"/>
        <rFont val="Times New Roman"/>
        <charset val="0"/>
      </rPr>
      <t>3290</t>
    </r>
    <r>
      <rPr>
        <sz val="14"/>
        <rFont val="仿宋_GB2312"/>
        <charset val="134"/>
      </rPr>
      <t>户</t>
    </r>
    <r>
      <rPr>
        <sz val="14"/>
        <rFont val="Times New Roman"/>
        <charset val="0"/>
      </rPr>
      <t>13458</t>
    </r>
    <r>
      <rPr>
        <sz val="14"/>
        <rFont val="仿宋_GB2312"/>
        <charset val="134"/>
      </rPr>
      <t>人。</t>
    </r>
  </si>
  <si>
    <r>
      <rPr>
        <sz val="14"/>
        <rFont val="仿宋_GB2312"/>
        <charset val="134"/>
      </rPr>
      <t>受益易地扶贫搬迁</t>
    </r>
    <r>
      <rPr>
        <sz val="14"/>
        <rFont val="Times New Roman"/>
        <charset val="134"/>
      </rPr>
      <t>3290</t>
    </r>
    <r>
      <rPr>
        <sz val="14"/>
        <rFont val="仿宋_GB2312"/>
        <charset val="134"/>
      </rPr>
      <t>户</t>
    </r>
    <r>
      <rPr>
        <sz val="14"/>
        <rFont val="Times New Roman"/>
        <charset val="134"/>
      </rPr>
      <t>13458</t>
    </r>
    <r>
      <rPr>
        <sz val="14"/>
        <rFont val="仿宋_GB2312"/>
        <charset val="134"/>
      </rPr>
      <t>人</t>
    </r>
  </si>
  <si>
    <t>融安县财政局</t>
  </si>
  <si>
    <t>钟来欢</t>
  </si>
  <si>
    <r>
      <rPr>
        <sz val="11"/>
        <rFont val="仿宋_GB2312"/>
        <charset val="134"/>
      </rPr>
      <t>农村基础设施（含产业配套基础设施）</t>
    </r>
    <r>
      <rPr>
        <sz val="11"/>
        <rFont val="Times New Roman"/>
        <charset val="134"/>
      </rPr>
      <t xml:space="preserve"> </t>
    </r>
  </si>
  <si>
    <r>
      <rPr>
        <sz val="11"/>
        <rFont val="仿宋_GB2312"/>
        <charset val="134"/>
      </rPr>
      <t>农村道路建设（通村路、通户路、小型桥梁等）</t>
    </r>
    <r>
      <rPr>
        <sz val="11"/>
        <rFont val="Times New Roman"/>
        <charset val="134"/>
      </rPr>
      <t xml:space="preserve"> </t>
    </r>
  </si>
  <si>
    <t>融安县大将镇富乐村二屯过水路面处置工程</t>
  </si>
  <si>
    <t>富乐村</t>
  </si>
  <si>
    <r>
      <rPr>
        <sz val="14"/>
        <rFont val="仿宋_GB2312"/>
        <charset val="134"/>
      </rPr>
      <t>新建设桥梁</t>
    </r>
    <r>
      <rPr>
        <sz val="14"/>
        <rFont val="Times New Roman"/>
        <charset val="0"/>
      </rPr>
      <t>92</t>
    </r>
    <r>
      <rPr>
        <sz val="14"/>
        <rFont val="仿宋_GB2312"/>
        <charset val="134"/>
      </rPr>
      <t>延米及引道工程</t>
    </r>
  </si>
  <si>
    <r>
      <rPr>
        <sz val="14"/>
        <rFont val="Times New Roman"/>
        <charset val="0"/>
      </rPr>
      <t xml:space="preserve"> </t>
    </r>
    <r>
      <rPr>
        <sz val="14"/>
        <rFont val="仿宋_GB2312"/>
        <charset val="134"/>
      </rPr>
      <t>通过新建设桥梁</t>
    </r>
    <r>
      <rPr>
        <sz val="14"/>
        <rFont val="Times New Roman"/>
        <charset val="0"/>
      </rPr>
      <t>92</t>
    </r>
    <r>
      <rPr>
        <sz val="14"/>
        <rFont val="仿宋_GB2312"/>
        <charset val="134"/>
      </rPr>
      <t>延米及引道工程，完善基础设施建设，促进产业发展或方便群众出行，巩固脱贫成效。</t>
    </r>
  </si>
  <si>
    <t>通过产业基础配套设施建设，促进农户年增收。</t>
  </si>
  <si>
    <t>融安县交通运输局</t>
  </si>
  <si>
    <t>融安县交通事业发展中心</t>
  </si>
  <si>
    <t>刘琳娜</t>
  </si>
  <si>
    <t>0772-8327571</t>
  </si>
  <si>
    <t>加工流通项目</t>
  </si>
  <si>
    <t>品牌打造和展销平台</t>
  </si>
  <si>
    <t>融安金桔全产业链标准体系之加工、物流和流通标准制修订项目</t>
  </si>
  <si>
    <r>
      <rPr>
        <sz val="14"/>
        <rFont val="仿宋_GB2312"/>
        <charset val="134"/>
      </rPr>
      <t>制定团体标准</t>
    </r>
    <r>
      <rPr>
        <sz val="14"/>
        <rFont val="Times New Roman"/>
        <charset val="0"/>
      </rPr>
      <t>10</t>
    </r>
    <r>
      <rPr>
        <sz val="14"/>
        <rFont val="仿宋_GB2312"/>
        <charset val="134"/>
      </rPr>
      <t>项。保障融安金桔在加工、物流、流通环节有标可依，提升融安金桔质量效益和竞争力。</t>
    </r>
  </si>
  <si>
    <t>完善融安金桔全产业链标准体系，以标准引领产业高质量发展，推动融安金桔品牌提升。</t>
  </si>
  <si>
    <t>通过发布标准，推动融安金桔产业高标准化、高品质化、高品牌化发展，惠及金桔种植户及企业。</t>
  </si>
  <si>
    <t>融安县科技工贸和信息化局</t>
  </si>
  <si>
    <t>黄武强</t>
  </si>
  <si>
    <t>全县所有融安金桔种植户、企业</t>
  </si>
  <si>
    <t>生产项目</t>
  </si>
  <si>
    <t>林草基地建设</t>
  </si>
  <si>
    <t>融安香杉种苗繁育基地及种质资源评价与保存技术规程相关标准制（修）订建设项目</t>
  </si>
  <si>
    <t>长安镇</t>
  </si>
  <si>
    <t>制定《融安香杉种苗繁育基地建设规范》，规定融安香杉种苗繁育基地的建设原则、基地选址要求、基地类型及建设要求、管理与运营要求。</t>
  </si>
  <si>
    <t>推动融安香杉种苗规范发展。</t>
  </si>
  <si>
    <t>就业务工、带动生产</t>
  </si>
  <si>
    <t>融安县林业局</t>
  </si>
  <si>
    <t>李燕回</t>
  </si>
  <si>
    <t>休闲农业与乡村旅游</t>
  </si>
  <si>
    <r>
      <rPr>
        <sz val="14"/>
        <rFont val="仿宋_GB2312"/>
        <charset val="134"/>
      </rPr>
      <t>举办</t>
    </r>
    <r>
      <rPr>
        <sz val="14"/>
        <rFont val="Times New Roman"/>
        <charset val="0"/>
      </rPr>
      <t>2025</t>
    </r>
    <r>
      <rPr>
        <sz val="14"/>
        <rFont val="仿宋_GB2312"/>
        <charset val="134"/>
      </rPr>
      <t>年第十六届融安金桔文化旅游节</t>
    </r>
  </si>
  <si>
    <t>融安县第十六届融安金桔节推介活动等</t>
  </si>
  <si>
    <t>通过提升融安金桔品牌价值，提高金桔价值，促民增收。</t>
  </si>
  <si>
    <t>通过技术培训指导、通过销售产品等方式促进农户人均年增收。</t>
  </si>
  <si>
    <t>韦健谋</t>
  </si>
  <si>
    <t>0772-8113434</t>
  </si>
  <si>
    <t>金桔老家老树保护及水肥供应系统建设项目</t>
  </si>
  <si>
    <t>才妙村</t>
  </si>
  <si>
    <t>建设水肥供应系统，对金桔老家老树进行维护。</t>
  </si>
  <si>
    <t>保护金桔文化遗产，促进融安金桔特色产业高质量发展，推进乡村振兴，传承融安金桔文化。</t>
  </si>
  <si>
    <t>通过技术培训指导、产业基础配套设施建设等方式促进农户人均年增收。</t>
  </si>
  <si>
    <t>产业服务支撑项目</t>
  </si>
  <si>
    <t>科技服务</t>
  </si>
  <si>
    <t>融安金桔生产技术标准制（修）订建设项目</t>
  </si>
  <si>
    <r>
      <rPr>
        <sz val="14"/>
        <rFont val="仿宋_GB2312"/>
        <charset val="134"/>
      </rPr>
      <t>为推动完善融安金桔全产业链标准体系，编制《融安金桔苗木培育基地建设规范》、《融安金桔果园建园技术</t>
    </r>
    <r>
      <rPr>
        <sz val="14"/>
        <rFont val="Times New Roman"/>
        <charset val="0"/>
      </rPr>
      <t xml:space="preserve">
</t>
    </r>
    <r>
      <rPr>
        <sz val="14"/>
        <rFont val="仿宋_GB2312"/>
        <charset val="134"/>
      </rPr>
      <t>规程》、《融安金桔设施建设规范》、《融安金桔种质资源圃建设技术规程》、《融安金桔种质资源保护技术规范》、《融安金桔苗木繁育技术</t>
    </r>
    <r>
      <rPr>
        <sz val="14"/>
        <rFont val="Times New Roman"/>
        <charset val="0"/>
      </rPr>
      <t xml:space="preserve">
</t>
    </r>
    <r>
      <rPr>
        <sz val="14"/>
        <rFont val="仿宋_GB2312"/>
        <charset val="134"/>
      </rPr>
      <t>规程》、《融安金桔种质评价技术</t>
    </r>
    <r>
      <rPr>
        <sz val="14"/>
        <rFont val="Times New Roman"/>
        <charset val="0"/>
      </rPr>
      <t xml:space="preserve">
</t>
    </r>
    <r>
      <rPr>
        <sz val="14"/>
        <rFont val="仿宋_GB2312"/>
        <charset val="134"/>
      </rPr>
      <t>规程》、《融安金桔设施栽培技术</t>
    </r>
    <r>
      <rPr>
        <sz val="14"/>
        <rFont val="Times New Roman"/>
        <charset val="0"/>
      </rPr>
      <t xml:space="preserve">
</t>
    </r>
    <r>
      <rPr>
        <sz val="14"/>
        <rFont val="仿宋_GB2312"/>
        <charset val="134"/>
      </rPr>
      <t>规程》、《融安金桔绿色生产技术</t>
    </r>
    <r>
      <rPr>
        <sz val="14"/>
        <rFont val="Times New Roman"/>
        <charset val="0"/>
      </rPr>
      <t xml:space="preserve">
</t>
    </r>
    <r>
      <rPr>
        <sz val="14"/>
        <rFont val="仿宋_GB2312"/>
        <charset val="134"/>
      </rPr>
      <t>规程》、《融安金桔植保无人飞机病虫害防治作业规程》、《融安金桔水肥一体化技术规程》、《融安金桔产品质量安全追溯规范》等</t>
    </r>
    <r>
      <rPr>
        <sz val="14"/>
        <rFont val="Times New Roman"/>
        <charset val="0"/>
      </rPr>
      <t>12</t>
    </r>
    <r>
      <rPr>
        <sz val="14"/>
        <rFont val="仿宋_GB2312"/>
        <charset val="134"/>
      </rPr>
      <t>个团体标准，每个团体标准制定费用</t>
    </r>
    <r>
      <rPr>
        <sz val="14"/>
        <rFont val="Times New Roman"/>
        <charset val="0"/>
      </rPr>
      <t>4</t>
    </r>
    <r>
      <rPr>
        <sz val="14"/>
        <rFont val="仿宋_GB2312"/>
        <charset val="134"/>
      </rPr>
      <t>万元。</t>
    </r>
  </si>
  <si>
    <t>逐步完成起草、发布、宣贯等流程，推动金桔产业标准化高质量发展。</t>
  </si>
  <si>
    <t>带动金桔产业生产，促农增收。</t>
  </si>
  <si>
    <t>吴齐仟</t>
  </si>
  <si>
    <t>水果网室栽培设施建设项目（先建后补）</t>
  </si>
  <si>
    <r>
      <rPr>
        <sz val="14"/>
        <rFont val="仿宋_GB2312"/>
        <charset val="134"/>
      </rPr>
      <t>在金桔果园内建设网棚设施按标准盖网盖模补助</t>
    </r>
    <r>
      <rPr>
        <sz val="14"/>
        <rFont val="Times New Roman"/>
        <charset val="0"/>
      </rPr>
      <t>6000-7000</t>
    </r>
    <r>
      <rPr>
        <sz val="14"/>
        <rFont val="仿宋_GB2312"/>
        <charset val="134"/>
      </rPr>
      <t>元</t>
    </r>
    <r>
      <rPr>
        <sz val="14"/>
        <rFont val="Times New Roman"/>
        <charset val="134"/>
      </rPr>
      <t>/</t>
    </r>
    <r>
      <rPr>
        <sz val="14"/>
        <rFont val="仿宋_GB2312"/>
        <charset val="134"/>
      </rPr>
      <t>亩，计划总补助</t>
    </r>
    <r>
      <rPr>
        <sz val="14"/>
        <rFont val="Times New Roman"/>
        <charset val="134"/>
      </rPr>
      <t>1500</t>
    </r>
    <r>
      <rPr>
        <sz val="14"/>
        <rFont val="仿宋_GB2312"/>
        <charset val="134"/>
      </rPr>
      <t>亩</t>
    </r>
  </si>
  <si>
    <t>促进融安金桔特色产业高质量发展，增加产业覆盖率，巩固脱贫成效，推进乡村振兴。</t>
  </si>
  <si>
    <t>通过务工就业、技术培训指导、产业基础配套设施建设、土地流转等方式，促进农户增收。</t>
  </si>
  <si>
    <t>小型农田水利设施建设</t>
  </si>
  <si>
    <r>
      <rPr>
        <sz val="14"/>
        <rFont val="Times New Roman"/>
        <charset val="0"/>
      </rPr>
      <t>2025</t>
    </r>
    <r>
      <rPr>
        <sz val="14"/>
        <rFont val="仿宋_GB2312"/>
        <charset val="134"/>
      </rPr>
      <t>年浮石镇泉头村优质稻产业基地配套设施建设</t>
    </r>
  </si>
  <si>
    <r>
      <rPr>
        <sz val="14"/>
        <rFont val="仿宋_GB2312"/>
        <charset val="134"/>
      </rPr>
      <t>新建三面光水渠；</t>
    </r>
    <r>
      <rPr>
        <sz val="14"/>
        <rFont val="Times New Roman"/>
        <charset val="0"/>
      </rPr>
      <t>40*40CM</t>
    </r>
    <r>
      <rPr>
        <sz val="14"/>
        <rFont val="仿宋_GB2312"/>
        <charset val="134"/>
      </rPr>
      <t>，</t>
    </r>
    <r>
      <rPr>
        <sz val="14"/>
        <rFont val="Times New Roman"/>
        <charset val="0"/>
      </rPr>
      <t>560</t>
    </r>
    <r>
      <rPr>
        <sz val="14"/>
        <rFont val="仿宋_GB2312"/>
        <charset val="134"/>
      </rPr>
      <t>米。</t>
    </r>
  </si>
  <si>
    <t>改善农村基础设条件，切实改变群众产业发展灌溉取水困难，解决群众农业生产灌溉用水，激发群众发展内生动力，提高村民生产积极性，助推农业生产发展，保障与提高农民收入，提升群众幸福感、获得感，不断巩固脱贫成效与乡村振兴产业兴旺有效衔接。</t>
  </si>
  <si>
    <t>完善基础设施建设，促进产业发展，增加产业覆盖率，保障群众增收，巩固脱贫成效。</t>
  </si>
  <si>
    <t>康厚春</t>
  </si>
  <si>
    <r>
      <rPr>
        <sz val="14"/>
        <rFont val="Times New Roman"/>
        <charset val="0"/>
      </rPr>
      <t>2025</t>
    </r>
    <r>
      <rPr>
        <sz val="14"/>
        <rFont val="仿宋_GB2312"/>
        <charset val="134"/>
      </rPr>
      <t>年潭头乡新林村大浪屯优质稻产业基地配套设施建设</t>
    </r>
  </si>
  <si>
    <t>潭头乡</t>
  </si>
  <si>
    <t>新林村</t>
  </si>
  <si>
    <r>
      <rPr>
        <sz val="14"/>
        <rFont val="仿宋_GB2312"/>
        <charset val="134"/>
      </rPr>
      <t>新建三面光水渠</t>
    </r>
    <r>
      <rPr>
        <sz val="14"/>
        <rFont val="Times New Roman"/>
        <charset val="0"/>
      </rPr>
      <t>30*30CM</t>
    </r>
    <r>
      <rPr>
        <sz val="14"/>
        <rFont val="仿宋_GB2312"/>
        <charset val="134"/>
      </rPr>
      <t>，</t>
    </r>
    <r>
      <rPr>
        <sz val="14"/>
        <rFont val="Times New Roman"/>
        <charset val="0"/>
      </rPr>
      <t>1157</t>
    </r>
    <r>
      <rPr>
        <sz val="14"/>
        <rFont val="仿宋_GB2312"/>
        <charset val="134"/>
      </rPr>
      <t>米</t>
    </r>
  </si>
  <si>
    <r>
      <rPr>
        <sz val="14"/>
        <rFont val="Times New Roman"/>
        <charset val="0"/>
      </rPr>
      <t>2025</t>
    </r>
    <r>
      <rPr>
        <sz val="14"/>
        <rFont val="仿宋_GB2312"/>
        <charset val="134"/>
      </rPr>
      <t>年潭头乡新林村山杏屯优质稻产业基地配套设施建设</t>
    </r>
  </si>
  <si>
    <r>
      <rPr>
        <sz val="14"/>
        <rFont val="仿宋_GB2312"/>
        <charset val="134"/>
      </rPr>
      <t>新建三面光水渠</t>
    </r>
    <r>
      <rPr>
        <sz val="14"/>
        <rFont val="Times New Roman"/>
        <charset val="0"/>
      </rPr>
      <t>30*30CM</t>
    </r>
    <r>
      <rPr>
        <sz val="14"/>
        <rFont val="仿宋_GB2312"/>
        <charset val="134"/>
      </rPr>
      <t>，</t>
    </r>
    <r>
      <rPr>
        <sz val="14"/>
        <rFont val="Times New Roman"/>
        <charset val="0"/>
      </rPr>
      <t>641</t>
    </r>
    <r>
      <rPr>
        <sz val="14"/>
        <rFont val="仿宋_GB2312"/>
        <charset val="134"/>
      </rPr>
      <t>米。</t>
    </r>
  </si>
  <si>
    <r>
      <rPr>
        <sz val="14"/>
        <rFont val="Times New Roman"/>
        <charset val="0"/>
      </rPr>
      <t>2025</t>
    </r>
    <r>
      <rPr>
        <sz val="14"/>
        <rFont val="仿宋_GB2312"/>
        <charset val="134"/>
      </rPr>
      <t>年桥板乡下良村优质稻基础灌溉设施建设</t>
    </r>
  </si>
  <si>
    <t>下良村</t>
  </si>
  <si>
    <r>
      <rPr>
        <sz val="14"/>
        <rFont val="仿宋_GB2312"/>
        <charset val="134"/>
      </rPr>
      <t>新建三面光水渠</t>
    </r>
    <r>
      <rPr>
        <sz val="14"/>
        <rFont val="Times New Roman"/>
        <charset val="0"/>
      </rPr>
      <t>40*40CM</t>
    </r>
    <r>
      <rPr>
        <sz val="14"/>
        <rFont val="仿宋_GB2312"/>
        <charset val="134"/>
      </rPr>
      <t>，</t>
    </r>
    <r>
      <rPr>
        <sz val="14"/>
        <rFont val="Times New Roman"/>
        <charset val="0"/>
      </rPr>
      <t>368</t>
    </r>
    <r>
      <rPr>
        <sz val="14"/>
        <rFont val="仿宋_GB2312"/>
        <charset val="134"/>
      </rPr>
      <t>米。</t>
    </r>
  </si>
  <si>
    <t>就业项目</t>
  </si>
  <si>
    <t>务工补助</t>
  </si>
  <si>
    <t>交通费补助</t>
  </si>
  <si>
    <r>
      <rPr>
        <sz val="14"/>
        <rFont val="Times New Roman"/>
        <charset val="0"/>
      </rPr>
      <t>2025</t>
    </r>
    <r>
      <rPr>
        <sz val="14"/>
        <rFont val="仿宋_GB2312"/>
        <charset val="0"/>
      </rPr>
      <t>年融安县跨省一次性交通补助</t>
    </r>
  </si>
  <si>
    <r>
      <rPr>
        <sz val="14"/>
        <rFont val="仿宋_GB2312"/>
        <charset val="134"/>
      </rPr>
      <t>按车票补助，但最高不超过</t>
    </r>
    <r>
      <rPr>
        <sz val="14"/>
        <rFont val="Times New Roman"/>
        <charset val="0"/>
      </rPr>
      <t>1000</t>
    </r>
    <r>
      <rPr>
        <sz val="14"/>
        <rFont val="仿宋_GB2312"/>
        <charset val="134"/>
      </rPr>
      <t>元，无车票</t>
    </r>
    <r>
      <rPr>
        <sz val="14"/>
        <rFont val="Times New Roman"/>
        <charset val="0"/>
      </rPr>
      <t>400</t>
    </r>
    <r>
      <rPr>
        <sz val="14"/>
        <rFont val="仿宋_GB2312"/>
        <charset val="134"/>
      </rPr>
      <t>元每人</t>
    </r>
  </si>
  <si>
    <r>
      <rPr>
        <sz val="14"/>
        <rFont val="仿宋_GB2312"/>
        <charset val="134"/>
      </rPr>
      <t>帮助</t>
    </r>
    <r>
      <rPr>
        <sz val="14"/>
        <rFont val="Times New Roman"/>
        <charset val="0"/>
      </rPr>
      <t>7000</t>
    </r>
    <r>
      <rPr>
        <sz val="14"/>
        <rFont val="仿宋_GB2312"/>
        <charset val="134"/>
      </rPr>
      <t>人务工增收</t>
    </r>
  </si>
  <si>
    <r>
      <rPr>
        <sz val="14"/>
        <rFont val="仿宋_GB2312"/>
        <charset val="134"/>
      </rPr>
      <t>带动</t>
    </r>
    <r>
      <rPr>
        <sz val="14"/>
        <rFont val="Times New Roman"/>
        <charset val="134"/>
      </rPr>
      <t>7000</t>
    </r>
    <r>
      <rPr>
        <sz val="14"/>
        <rFont val="仿宋_GB2312"/>
        <charset val="134"/>
      </rPr>
      <t>人</t>
    </r>
    <r>
      <rPr>
        <sz val="14"/>
        <rFont val="Times New Roman"/>
        <charset val="134"/>
      </rPr>
      <t xml:space="preserve">
</t>
    </r>
    <r>
      <rPr>
        <sz val="14"/>
        <rFont val="仿宋_GB2312"/>
        <charset val="134"/>
      </rPr>
      <t>务工增收</t>
    </r>
  </si>
  <si>
    <t>覃启辉</t>
  </si>
  <si>
    <t>劳务补助</t>
  </si>
  <si>
    <r>
      <rPr>
        <sz val="14"/>
        <rFont val="Times New Roman"/>
        <charset val="0"/>
      </rPr>
      <t>2025</t>
    </r>
    <r>
      <rPr>
        <sz val="14"/>
        <rFont val="仿宋_GB2312"/>
        <charset val="134"/>
      </rPr>
      <t>年融安县域内稳岗就业劳务补助</t>
    </r>
  </si>
  <si>
    <r>
      <rPr>
        <sz val="14"/>
        <rFont val="仿宋_GB2312"/>
        <charset val="134"/>
      </rPr>
      <t>补助</t>
    </r>
    <r>
      <rPr>
        <sz val="14"/>
        <rFont val="Times New Roman"/>
        <charset val="0"/>
      </rPr>
      <t>6</t>
    </r>
    <r>
      <rPr>
        <sz val="14"/>
        <rFont val="仿宋_GB2312"/>
        <charset val="134"/>
      </rPr>
      <t>个月，共</t>
    </r>
    <r>
      <rPr>
        <sz val="14"/>
        <rFont val="Times New Roman"/>
        <charset val="0"/>
      </rPr>
      <t>1400</t>
    </r>
    <r>
      <rPr>
        <sz val="14"/>
        <rFont val="仿宋_GB2312"/>
        <charset val="134"/>
      </rPr>
      <t>元每人</t>
    </r>
  </si>
  <si>
    <r>
      <rPr>
        <sz val="14"/>
        <rFont val="仿宋_GB2312"/>
        <charset val="134"/>
      </rPr>
      <t>帮助</t>
    </r>
    <r>
      <rPr>
        <sz val="14"/>
        <rFont val="Times New Roman"/>
        <charset val="0"/>
      </rPr>
      <t>4000</t>
    </r>
    <r>
      <rPr>
        <sz val="14"/>
        <rFont val="仿宋_GB2312"/>
        <charset val="134"/>
      </rPr>
      <t>人务工增收</t>
    </r>
  </si>
  <si>
    <r>
      <rPr>
        <sz val="14"/>
        <rFont val="仿宋_GB2312"/>
        <charset val="134"/>
      </rPr>
      <t>带动</t>
    </r>
    <r>
      <rPr>
        <sz val="14"/>
        <rFont val="Times New Roman"/>
        <charset val="134"/>
      </rPr>
      <t>4000</t>
    </r>
    <r>
      <rPr>
        <sz val="14"/>
        <rFont val="仿宋_GB2312"/>
        <charset val="134"/>
      </rPr>
      <t>人</t>
    </r>
    <r>
      <rPr>
        <sz val="14"/>
        <rFont val="Times New Roman"/>
        <charset val="134"/>
      </rPr>
      <t xml:space="preserve">
</t>
    </r>
    <r>
      <rPr>
        <sz val="14"/>
        <rFont val="仿宋_GB2312"/>
        <charset val="134"/>
      </rPr>
      <t>务工增收</t>
    </r>
  </si>
  <si>
    <t>公益性岗位</t>
  </si>
  <si>
    <r>
      <rPr>
        <sz val="14"/>
        <rFont val="Times New Roman"/>
        <charset val="0"/>
      </rPr>
      <t>2025</t>
    </r>
    <r>
      <rPr>
        <sz val="14"/>
        <rFont val="仿宋_GB2312"/>
        <charset val="134"/>
      </rPr>
      <t>年融安县乡村建设公益岗</t>
    </r>
  </si>
  <si>
    <r>
      <rPr>
        <sz val="14"/>
        <rFont val="Times New Roman"/>
        <charset val="0"/>
      </rPr>
      <t>1430</t>
    </r>
    <r>
      <rPr>
        <sz val="14"/>
        <rFont val="仿宋_GB2312"/>
        <charset val="134"/>
      </rPr>
      <t>元</t>
    </r>
    <r>
      <rPr>
        <sz val="14"/>
        <rFont val="Times New Roman"/>
        <charset val="0"/>
      </rPr>
      <t xml:space="preserve">
</t>
    </r>
    <r>
      <rPr>
        <sz val="14"/>
        <rFont val="仿宋_GB2312"/>
        <charset val="134"/>
      </rPr>
      <t>每人每月</t>
    </r>
  </si>
  <si>
    <r>
      <rPr>
        <sz val="14"/>
        <rFont val="仿宋_GB2312"/>
        <charset val="134"/>
      </rPr>
      <t>通过开发乡村建设公益岗，助力脱贫家庭人口实现业，人均年</t>
    </r>
    <r>
      <rPr>
        <sz val="14"/>
        <rFont val="Times New Roman"/>
        <charset val="0"/>
      </rPr>
      <t>17160</t>
    </r>
    <r>
      <rPr>
        <sz val="14"/>
        <rFont val="仿宋_GB2312"/>
        <charset val="134"/>
      </rPr>
      <t>元</t>
    </r>
  </si>
  <si>
    <r>
      <rPr>
        <sz val="14"/>
        <rFont val="仿宋_GB2312"/>
        <charset val="134"/>
      </rPr>
      <t>带动</t>
    </r>
    <r>
      <rPr>
        <sz val="14"/>
        <rFont val="Times New Roman"/>
        <charset val="134"/>
      </rPr>
      <t>3280</t>
    </r>
    <r>
      <rPr>
        <sz val="14"/>
        <rFont val="仿宋_GB2312"/>
        <charset val="134"/>
      </rPr>
      <t>人</t>
    </r>
    <r>
      <rPr>
        <sz val="14"/>
        <rFont val="Times New Roman"/>
        <charset val="134"/>
      </rPr>
      <t xml:space="preserve">
</t>
    </r>
    <r>
      <rPr>
        <sz val="14"/>
        <rFont val="仿宋_GB2312"/>
        <charset val="134"/>
      </rPr>
      <t>就业</t>
    </r>
  </si>
  <si>
    <t>巩固三保障成果</t>
  </si>
  <si>
    <t>教育</t>
  </si>
  <si>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</si>
  <si>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4"/>
        <rFont val="Times New Roman"/>
        <charset val="0"/>
      </rPr>
      <t>2025</t>
    </r>
    <r>
      <rPr>
        <sz val="14"/>
        <rFont val="仿宋_GB2312"/>
        <charset val="134"/>
      </rPr>
      <t>年融安县雨露计划</t>
    </r>
  </si>
  <si>
    <r>
      <rPr>
        <sz val="14"/>
        <rFont val="仿宋_GB2312"/>
        <charset val="134"/>
      </rPr>
      <t>雨露计划</t>
    </r>
    <r>
      <rPr>
        <sz val="14"/>
        <rFont val="Times New Roman"/>
        <charset val="0"/>
      </rPr>
      <t>2025</t>
    </r>
    <r>
      <rPr>
        <sz val="14"/>
        <rFont val="仿宋_GB2312"/>
        <charset val="134"/>
      </rPr>
      <t>年春季秋季学期职业学历教育补助</t>
    </r>
    <r>
      <rPr>
        <sz val="14"/>
        <rFont val="Times New Roman"/>
        <charset val="0"/>
      </rPr>
      <t>3200</t>
    </r>
    <r>
      <rPr>
        <sz val="14"/>
        <rFont val="仿宋_GB2312"/>
        <charset val="134"/>
      </rPr>
      <t>人次，</t>
    </r>
    <r>
      <rPr>
        <sz val="14"/>
        <rFont val="Times New Roman"/>
        <charset val="0"/>
      </rPr>
      <t>3000</t>
    </r>
    <r>
      <rPr>
        <sz val="14"/>
        <rFont val="仿宋_GB2312"/>
        <charset val="134"/>
      </rPr>
      <t>元</t>
    </r>
    <r>
      <rPr>
        <sz val="14"/>
        <rFont val="Times New Roman"/>
        <charset val="0"/>
      </rPr>
      <t>/</t>
    </r>
    <r>
      <rPr>
        <sz val="14"/>
        <rFont val="仿宋_GB2312"/>
        <charset val="134"/>
      </rPr>
      <t>学年。</t>
    </r>
  </si>
  <si>
    <r>
      <rPr>
        <sz val="14"/>
        <rFont val="仿宋_GB2312"/>
        <charset val="134"/>
      </rPr>
      <t>通过发放补助帮助脱贫家庭学生完成学业，快速转换劳动力，实现就业，帮助家庭增收，人均年增收</t>
    </r>
    <r>
      <rPr>
        <sz val="14"/>
        <rFont val="Times New Roman"/>
        <charset val="0"/>
      </rPr>
      <t>3000</t>
    </r>
    <r>
      <rPr>
        <sz val="14"/>
        <rFont val="仿宋_GB2312"/>
        <charset val="134"/>
      </rPr>
      <t>元左右。</t>
    </r>
  </si>
  <si>
    <t>帮助学生完成学业教育，减轻家庭教育负担。实施雨露计划政策，促进脱贫家庭学生提升就业能力，实现稳定就业。</t>
  </si>
  <si>
    <r>
      <rPr>
        <sz val="14"/>
        <rFont val="Times New Roman"/>
        <charset val="0"/>
      </rPr>
      <t>2025</t>
    </r>
    <r>
      <rPr>
        <sz val="14"/>
        <rFont val="仿宋_GB2312"/>
        <charset val="134"/>
      </rPr>
      <t>年浮石镇长龙村优质稻产业基地配套设施建设</t>
    </r>
  </si>
  <si>
    <r>
      <rPr>
        <sz val="14"/>
        <rFont val="仿宋_GB2312"/>
        <charset val="134"/>
      </rPr>
      <t>新建三面光</t>
    </r>
    <r>
      <rPr>
        <sz val="14"/>
        <rFont val="Times New Roman"/>
        <charset val="0"/>
      </rPr>
      <t>100*100CM</t>
    </r>
    <r>
      <rPr>
        <sz val="14"/>
        <rFont val="仿宋_GB2312"/>
        <charset val="134"/>
      </rPr>
      <t>边墙厚</t>
    </r>
    <r>
      <rPr>
        <sz val="14"/>
        <rFont val="Times New Roman"/>
        <charset val="0"/>
      </rPr>
      <t>40CM  500</t>
    </r>
    <r>
      <rPr>
        <sz val="14"/>
        <rFont val="仿宋_GB2312"/>
        <charset val="134"/>
      </rPr>
      <t>米，</t>
    </r>
  </si>
  <si>
    <t>完善基础设施建设，促进产业发展或方便群众出行，巩固脱贫成效。</t>
  </si>
  <si>
    <t>0772-8318472</t>
  </si>
  <si>
    <t>融安县雅瑶乡冠带村拉近金桔产业基地建设</t>
  </si>
  <si>
    <t>雅瑶乡</t>
  </si>
  <si>
    <t>冠带村</t>
  </si>
  <si>
    <r>
      <rPr>
        <sz val="14"/>
        <rFont val="仿宋_GB2312"/>
        <charset val="134"/>
      </rPr>
      <t>新建盖板桥一座，道路硬化</t>
    </r>
    <r>
      <rPr>
        <sz val="14"/>
        <rFont val="Times New Roman"/>
        <charset val="0"/>
      </rPr>
      <t>2</t>
    </r>
    <r>
      <rPr>
        <sz val="14"/>
        <rFont val="仿宋_GB2312"/>
        <charset val="134"/>
      </rPr>
      <t>公里，挡墙约</t>
    </r>
    <r>
      <rPr>
        <sz val="14"/>
        <rFont val="Times New Roman"/>
        <charset val="0"/>
      </rPr>
      <t>30</t>
    </r>
    <r>
      <rPr>
        <sz val="14"/>
        <rFont val="仿宋_GB2312"/>
        <charset val="134"/>
      </rPr>
      <t>米</t>
    </r>
  </si>
  <si>
    <r>
      <rPr>
        <sz val="14"/>
        <rFont val="仿宋_GB2312"/>
        <charset val="134"/>
      </rPr>
      <t>通过实施融安县雅瑶乡冠带村拉近金桔产业园盖板涵工程</t>
    </r>
    <r>
      <rPr>
        <sz val="14"/>
        <rFont val="Times New Roman"/>
        <charset val="0"/>
      </rPr>
      <t xml:space="preserve">
</t>
    </r>
    <r>
      <rPr>
        <sz val="14"/>
        <rFont val="仿宋_GB2312"/>
        <charset val="134"/>
      </rPr>
      <t>，有助于金桔的种植与运输，改善村屯基础设施建设，促进产业发展，提高群众收入，共受益</t>
    </r>
    <r>
      <rPr>
        <sz val="14"/>
        <rFont val="Times New Roman"/>
        <charset val="0"/>
      </rPr>
      <t>120</t>
    </r>
    <r>
      <rPr>
        <sz val="14"/>
        <rFont val="仿宋_GB2312"/>
        <charset val="134"/>
      </rPr>
      <t>户</t>
    </r>
    <r>
      <rPr>
        <sz val="14"/>
        <rFont val="Times New Roman"/>
        <charset val="0"/>
      </rPr>
      <t>500</t>
    </r>
    <r>
      <rPr>
        <sz val="14"/>
        <rFont val="仿宋_GB2312"/>
        <charset val="134"/>
      </rPr>
      <t>人</t>
    </r>
  </si>
  <si>
    <t>农村基础设施</t>
  </si>
  <si>
    <t>潭头乡培村村培村屯沙门优质稻产业基地配套设施建设</t>
  </si>
  <si>
    <t>培村村</t>
  </si>
  <si>
    <r>
      <rPr>
        <sz val="14"/>
        <rFont val="仿宋_GB2312"/>
        <charset val="134"/>
      </rPr>
      <t>三面光水渠</t>
    </r>
    <r>
      <rPr>
        <sz val="14"/>
        <rFont val="Times New Roman"/>
        <charset val="0"/>
      </rPr>
      <t>100x100</t>
    </r>
    <r>
      <rPr>
        <sz val="14"/>
        <rFont val="仿宋_GB2312"/>
        <charset val="134"/>
      </rPr>
      <t>，</t>
    </r>
    <r>
      <rPr>
        <sz val="14"/>
        <rFont val="Times New Roman"/>
        <charset val="0"/>
      </rPr>
      <t>0.8</t>
    </r>
    <r>
      <rPr>
        <sz val="14"/>
        <rFont val="仿宋_GB2312"/>
        <charset val="134"/>
      </rPr>
      <t>公里，人行盖板</t>
    </r>
    <r>
      <rPr>
        <sz val="14"/>
        <rFont val="Times New Roman"/>
        <charset val="0"/>
      </rPr>
      <t>9</t>
    </r>
    <r>
      <rPr>
        <sz val="14"/>
        <rFont val="仿宋_GB2312"/>
        <charset val="134"/>
      </rPr>
      <t>座。</t>
    </r>
  </si>
  <si>
    <r>
      <rPr>
        <sz val="14"/>
        <rFont val="仿宋_GB2312"/>
        <charset val="134"/>
      </rPr>
      <t>为群众发展生产种植水稻，引水灌溉提供便利，受益农户</t>
    </r>
    <r>
      <rPr>
        <sz val="14"/>
        <rFont val="Times New Roman"/>
        <charset val="134"/>
      </rPr>
      <t>277</t>
    </r>
    <r>
      <rPr>
        <sz val="14"/>
        <rFont val="仿宋_GB2312"/>
        <charset val="134"/>
      </rPr>
      <t>户</t>
    </r>
    <r>
      <rPr>
        <sz val="14"/>
        <rFont val="Times New Roman"/>
        <charset val="134"/>
      </rPr>
      <t>1025</t>
    </r>
    <r>
      <rPr>
        <sz val="14"/>
        <rFont val="仿宋_GB2312"/>
        <charset val="134"/>
      </rPr>
      <t>人。人均增收</t>
    </r>
    <r>
      <rPr>
        <sz val="14"/>
        <rFont val="Times New Roman"/>
        <charset val="134"/>
      </rPr>
      <t>6500</t>
    </r>
    <r>
      <rPr>
        <sz val="14"/>
        <rFont val="仿宋_GB2312"/>
        <charset val="134"/>
      </rPr>
      <t>元</t>
    </r>
  </si>
  <si>
    <t>完善水渠基础设施建设，提升水稻、蔬菜等产业用水灌溉，增加水稻等产业覆盖率，保障群众增收，巩固脱贫成效。</t>
  </si>
  <si>
    <r>
      <rPr>
        <sz val="14"/>
        <rFont val="仿宋_GB2312"/>
        <charset val="134"/>
      </rPr>
      <t>融安县大良镇古兰村</t>
    </r>
    <r>
      <rPr>
        <sz val="14"/>
        <rFont val="Times New Roman"/>
        <charset val="0"/>
      </rPr>
      <t>“</t>
    </r>
    <r>
      <rPr>
        <sz val="14"/>
        <rFont val="仿宋_GB2312"/>
        <charset val="134"/>
      </rPr>
      <t>古兰新韵</t>
    </r>
    <r>
      <rPr>
        <sz val="14"/>
        <rFont val="Times New Roman"/>
        <charset val="0"/>
      </rPr>
      <t>”</t>
    </r>
    <r>
      <rPr>
        <sz val="14"/>
        <rFont val="仿宋_GB2312"/>
        <charset val="134"/>
      </rPr>
      <t>示范区金桔种植灌溉水管建设</t>
    </r>
  </si>
  <si>
    <r>
      <rPr>
        <sz val="14"/>
        <rFont val="仿宋_GB2312"/>
        <charset val="134"/>
      </rPr>
      <t>泵房一座及其配套设备，</t>
    </r>
    <r>
      <rPr>
        <sz val="14"/>
        <rFont val="Times New Roman"/>
        <charset val="0"/>
      </rPr>
      <t>DN200</t>
    </r>
    <r>
      <rPr>
        <sz val="14"/>
        <rFont val="仿宋_GB2312"/>
        <charset val="134"/>
      </rPr>
      <t>灌溉水管约</t>
    </r>
    <r>
      <rPr>
        <sz val="14"/>
        <rFont val="Times New Roman"/>
        <charset val="0"/>
      </rPr>
      <t>4500</t>
    </r>
    <r>
      <rPr>
        <sz val="14"/>
        <rFont val="仿宋_GB2312"/>
        <charset val="134"/>
      </rPr>
      <t>米。</t>
    </r>
  </si>
  <si>
    <t>促进金桔产业发展，增加群众收入，巩固脱贫攻坚成效</t>
  </si>
  <si>
    <t>农村道路建设（通村路、通户路、小型桥梁等）</t>
  </si>
  <si>
    <t>泗顶镇儒南村优质稻产业路建设</t>
  </si>
  <si>
    <t>泗顶镇</t>
  </si>
  <si>
    <t>儒南村</t>
  </si>
  <si>
    <r>
      <rPr>
        <sz val="14"/>
        <rFont val="仿宋_GB2312"/>
        <charset val="134"/>
      </rPr>
      <t>维修</t>
    </r>
    <r>
      <rPr>
        <sz val="14"/>
        <rFont val="Times New Roman"/>
        <charset val="0"/>
      </rPr>
      <t>13170</t>
    </r>
    <r>
      <rPr>
        <sz val="14"/>
        <rFont val="仿宋_GB2312"/>
        <charset val="134"/>
      </rPr>
      <t>平方米，错车道</t>
    </r>
    <r>
      <rPr>
        <sz val="14"/>
        <rFont val="Times New Roman"/>
        <charset val="0"/>
      </rPr>
      <t>130</t>
    </r>
    <r>
      <rPr>
        <sz val="14"/>
        <rFont val="仿宋_GB2312"/>
        <charset val="134"/>
      </rPr>
      <t>平方米，灌溉水渠挡墙</t>
    </r>
    <r>
      <rPr>
        <sz val="14"/>
        <rFont val="Times New Roman"/>
        <charset val="0"/>
      </rPr>
      <t>800</t>
    </r>
    <r>
      <rPr>
        <sz val="14"/>
        <rFont val="仿宋_GB2312"/>
        <charset val="134"/>
      </rPr>
      <t>米。</t>
    </r>
  </si>
  <si>
    <t>小额信贷贴息</t>
  </si>
  <si>
    <t xml:space="preserve"> </t>
  </si>
  <si>
    <t>对全县脱贫人口小额信贷实行财政全额贴息。</t>
  </si>
  <si>
    <t>通过开展脱贫人口小额信贷财政贴息工作，解决脱贫人口发展产业及生产经营中的资金短缺问题，减少成本费用，促进脱贫人口增收致富。</t>
  </si>
  <si>
    <t>促进脱贫人口就业务工；带动脱贫人口发展生产。</t>
  </si>
  <si>
    <t>种植业基地</t>
  </si>
  <si>
    <r>
      <rPr>
        <sz val="14"/>
        <rFont val="Times New Roman"/>
        <charset val="0"/>
      </rPr>
      <t>2025</t>
    </r>
    <r>
      <rPr>
        <sz val="14"/>
        <rFont val="仿宋_GB2312"/>
        <charset val="0"/>
      </rPr>
      <t>年融安县产业奖补项目（到户类产业以奖代补）</t>
    </r>
  </si>
  <si>
    <t>产业奖补资金</t>
  </si>
  <si>
    <t>促进产业发展，增加脱贫户、监测户收入，巩固脱贫成效。</t>
  </si>
  <si>
    <t>其他</t>
  </si>
  <si>
    <t>项目管理费</t>
  </si>
  <si>
    <r>
      <rPr>
        <sz val="14"/>
        <rFont val="Times New Roman"/>
        <charset val="0"/>
      </rPr>
      <t>2025</t>
    </r>
    <r>
      <rPr>
        <sz val="14"/>
        <rFont val="仿宋_GB2312"/>
        <charset val="134"/>
      </rPr>
      <t>年项目管理费</t>
    </r>
  </si>
  <si>
    <t>各乡镇各单位项目设计预算费、监理费、评审费等项目管理费</t>
  </si>
  <si>
    <t>金融保险配套项目</t>
  </si>
  <si>
    <t>小额信贷风险补偿金</t>
  </si>
  <si>
    <t>脱贫人口小额信贷风险补偿金</t>
  </si>
  <si>
    <r>
      <rPr>
        <sz val="14"/>
        <rFont val="Times New Roman"/>
        <charset val="0"/>
      </rPr>
      <t>2024</t>
    </r>
    <r>
      <rPr>
        <sz val="14"/>
        <rFont val="仿宋_GB2312"/>
        <charset val="134"/>
      </rPr>
      <t>年项目尾款</t>
    </r>
  </si>
  <si>
    <r>
      <rPr>
        <sz val="14"/>
        <rFont val="仿宋_GB2312"/>
        <charset val="134"/>
      </rPr>
      <t>补</t>
    </r>
    <r>
      <rPr>
        <sz val="14"/>
        <rFont val="Times New Roman"/>
        <charset val="0"/>
      </rPr>
      <t>2024</t>
    </r>
    <r>
      <rPr>
        <sz val="14"/>
        <rFont val="仿宋_GB2312"/>
        <charset val="134"/>
      </rPr>
      <t>年项目尾款</t>
    </r>
  </si>
  <si>
    <r>
      <rPr>
        <sz val="14"/>
        <rFont val="仿宋_GB2312"/>
        <charset val="134"/>
      </rPr>
      <t>融安县</t>
    </r>
    <r>
      <rPr>
        <sz val="14"/>
        <rFont val="Times New Roman"/>
        <charset val="0"/>
      </rPr>
      <t>“</t>
    </r>
    <r>
      <rPr>
        <sz val="14"/>
        <rFont val="仿宋_GB2312"/>
        <charset val="134"/>
      </rPr>
      <t>菜篮子</t>
    </r>
    <r>
      <rPr>
        <sz val="14"/>
        <rFont val="Times New Roman"/>
        <charset val="0"/>
      </rPr>
      <t>”</t>
    </r>
    <r>
      <rPr>
        <sz val="14"/>
        <rFont val="仿宋_GB2312"/>
        <charset val="134"/>
      </rPr>
      <t>蔬菜基地建设项目（以奖代补）</t>
    </r>
  </si>
  <si>
    <t>对符合条件的进行奖补</t>
  </si>
  <si>
    <r>
      <rPr>
        <sz val="14"/>
        <rFont val="Times New Roman"/>
        <charset val="0"/>
      </rPr>
      <t xml:space="preserve"> </t>
    </r>
    <r>
      <rPr>
        <sz val="14"/>
        <rFont val="仿宋_GB2312"/>
        <charset val="134"/>
      </rPr>
      <t>项目建成后，通过流转土地经营、提供就业岗位、带动种植等方式</t>
    </r>
    <r>
      <rPr>
        <sz val="14"/>
        <rFont val="Times New Roman"/>
        <charset val="0"/>
      </rPr>
      <t>,</t>
    </r>
    <r>
      <rPr>
        <sz val="14"/>
        <rFont val="仿宋_GB2312"/>
        <charset val="134"/>
      </rPr>
      <t>受益农户</t>
    </r>
    <r>
      <rPr>
        <sz val="14"/>
        <rFont val="Times New Roman"/>
        <charset val="0"/>
      </rPr>
      <t>25</t>
    </r>
    <r>
      <rPr>
        <sz val="14"/>
        <rFont val="仿宋_GB2312"/>
        <charset val="134"/>
      </rPr>
      <t>户</t>
    </r>
    <r>
      <rPr>
        <sz val="14"/>
        <rFont val="Times New Roman"/>
        <charset val="0"/>
      </rPr>
      <t>75</t>
    </r>
    <r>
      <rPr>
        <sz val="14"/>
        <rFont val="仿宋_GB2312"/>
        <charset val="134"/>
      </rPr>
      <t>人左右</t>
    </r>
    <r>
      <rPr>
        <sz val="14"/>
        <rFont val="Times New Roman"/>
        <charset val="0"/>
      </rPr>
      <t>,</t>
    </r>
    <r>
      <rPr>
        <sz val="14"/>
        <rFont val="仿宋_GB2312"/>
        <charset val="134"/>
      </rPr>
      <t>其中脱贫户</t>
    </r>
    <r>
      <rPr>
        <sz val="14"/>
        <rFont val="Times New Roman"/>
        <charset val="0"/>
      </rPr>
      <t>5</t>
    </r>
    <r>
      <rPr>
        <sz val="14"/>
        <rFont val="仿宋_GB2312"/>
        <charset val="134"/>
      </rPr>
      <t>户</t>
    </r>
    <r>
      <rPr>
        <sz val="14"/>
        <rFont val="Times New Roman"/>
        <charset val="0"/>
      </rPr>
      <t>15</t>
    </r>
    <r>
      <rPr>
        <sz val="14"/>
        <rFont val="仿宋_GB2312"/>
        <charset val="134"/>
      </rPr>
      <t>人左右，人均年增收</t>
    </r>
    <r>
      <rPr>
        <sz val="14"/>
        <rFont val="Times New Roman"/>
        <charset val="0"/>
      </rPr>
      <t>12000</t>
    </r>
    <r>
      <rPr>
        <sz val="14"/>
        <rFont val="仿宋_GB2312"/>
        <charset val="134"/>
      </rPr>
      <t>元左右。</t>
    </r>
  </si>
  <si>
    <t>务工就业，土地流转，技术培训指导，其他等方式，促进农户年增收。</t>
  </si>
  <si>
    <r>
      <rPr>
        <sz val="14"/>
        <rFont val="仿宋_GB2312"/>
        <charset val="134"/>
      </rPr>
      <t>融安县</t>
    </r>
    <r>
      <rPr>
        <sz val="14"/>
        <rFont val="Times New Roman"/>
        <charset val="0"/>
      </rPr>
      <t>2025</t>
    </r>
    <r>
      <rPr>
        <sz val="14"/>
        <rFont val="仿宋_GB2312"/>
        <charset val="134"/>
      </rPr>
      <t>年螺蛳粉原材料基地建设项目（以奖代补）</t>
    </r>
  </si>
  <si>
    <t>按标准奖补</t>
  </si>
  <si>
    <t>建设融安金桔品牌农产品数字化产地仓项目（先建后补）</t>
  </si>
  <si>
    <r>
      <rPr>
        <sz val="14"/>
        <rFont val="仿宋_GB2312"/>
        <charset val="134"/>
      </rPr>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t>
    </r>
    <r>
      <rPr>
        <sz val="14"/>
        <rFont val="Times New Roman"/>
        <charset val="134"/>
      </rPr>
      <t xml:space="preserve"> 50%</t>
    </r>
    <r>
      <rPr>
        <sz val="14"/>
        <rFont val="仿宋_GB2312"/>
        <charset val="134"/>
      </rPr>
      <t>（含</t>
    </r>
    <r>
      <rPr>
        <sz val="14"/>
        <rFont val="Times New Roman"/>
        <charset val="134"/>
      </rPr>
      <t xml:space="preserve"> 50%</t>
    </r>
    <r>
      <rPr>
        <sz val="14"/>
        <rFont val="仿宋_GB2312"/>
        <charset val="134"/>
      </rPr>
      <t>），</t>
    </r>
    <r>
      <rPr>
        <sz val="14"/>
        <rFont val="Times New Roman"/>
        <charset val="134"/>
      </rPr>
      <t xml:space="preserve">
</t>
    </r>
    <r>
      <rPr>
        <sz val="14"/>
        <rFont val="仿宋_GB2312"/>
        <charset val="134"/>
      </rPr>
      <t>单个新型经营主体当年补助金额不超过</t>
    </r>
    <r>
      <rPr>
        <sz val="14"/>
        <rFont val="Times New Roman"/>
        <charset val="134"/>
      </rPr>
      <t xml:space="preserve"> 200 </t>
    </r>
    <r>
      <rPr>
        <sz val="14"/>
        <rFont val="仿宋_GB2312"/>
        <charset val="134"/>
      </rPr>
      <t>万元。</t>
    </r>
  </si>
  <si>
    <t>促进融安金桔特色产业高质量发展，巩固脱贫成效，推进乡村振兴。</t>
  </si>
  <si>
    <t>通过建立健全全产业链项目，进一步提高融安农产品的竞争力，助农增收</t>
  </si>
  <si>
    <t>融安县大良镇和南村粮食主产区打井抗旱项目</t>
  </si>
  <si>
    <t>粮食主要生产区打井灌溉项目，打井3口、抽水灌溉农田。</t>
  </si>
  <si>
    <t>融安县大良镇龙山村粮食主产区打井抗旱项目</t>
  </si>
  <si>
    <t>粮食主要生产区打井灌溉项目，打井8口、抽水灌溉农田。</t>
  </si>
  <si>
    <r>
      <rPr>
        <sz val="14"/>
        <rFont val="Times New Roman"/>
        <charset val="0"/>
      </rPr>
      <t>2024—2026</t>
    </r>
    <r>
      <rPr>
        <sz val="14"/>
        <rFont val="仿宋_GB2312"/>
        <charset val="134"/>
      </rPr>
      <t>年融安县乡村振兴香杉苗木项目</t>
    </r>
  </si>
  <si>
    <t>隘面村</t>
  </si>
  <si>
    <r>
      <rPr>
        <sz val="14"/>
        <rFont val="仿宋_GB2312"/>
        <charset val="134"/>
      </rPr>
      <t>培育西山良种苗木</t>
    </r>
    <r>
      <rPr>
        <sz val="14"/>
        <rFont val="Times New Roman"/>
        <charset val="0"/>
      </rPr>
      <t>200</t>
    </r>
    <r>
      <rPr>
        <sz val="14"/>
        <rFont val="仿宋_GB2312"/>
        <charset val="134"/>
      </rPr>
      <t>万株，其中裸根苗</t>
    </r>
    <r>
      <rPr>
        <sz val="14"/>
        <rFont val="Times New Roman"/>
        <charset val="0"/>
      </rPr>
      <t>100</t>
    </r>
    <r>
      <rPr>
        <sz val="14"/>
        <rFont val="仿宋_GB2312"/>
        <charset val="134"/>
      </rPr>
      <t>万株，轻基质容器苗</t>
    </r>
    <r>
      <rPr>
        <sz val="14"/>
        <rFont val="Times New Roman"/>
        <charset val="0"/>
      </rPr>
      <t>100</t>
    </r>
    <r>
      <rPr>
        <sz val="14"/>
        <rFont val="仿宋_GB2312"/>
        <charset val="134"/>
      </rPr>
      <t>万株。</t>
    </r>
  </si>
  <si>
    <t>推动我县种苗产业的经济发展，为乡村振兴工作注入动力</t>
  </si>
  <si>
    <t>免费提供优质良种杉木苗给全县造林户造林</t>
  </si>
  <si>
    <t>融安金桔国家地理标志产品保护示范区建设项目（二期）</t>
  </si>
  <si>
    <r>
      <rPr>
        <sz val="14"/>
        <rFont val="仿宋_GB2312"/>
        <charset val="134"/>
      </rPr>
      <t>通过完善融安金桔地理标志产品保护机制、提升示范区筹建能力等，建设国家地理标志产品保护示范区。</t>
    </r>
    <r>
      <rPr>
        <sz val="14"/>
        <rFont val="Times New Roman"/>
        <charset val="0"/>
      </rPr>
      <t xml:space="preserve">
</t>
    </r>
  </si>
  <si>
    <t>建立融安金桔国家地理标志产品保护示范区，形成地理标志助力乡村振兴、推动产业高质量发展的先进经验和成功案例，推动融安金桔品牌知名度提升。</t>
  </si>
  <si>
    <t>提升融安金桔品牌知名度，提高融安金桔知名度，推动融安金桔价格提升，惠及金桔种植户。</t>
  </si>
  <si>
    <t>融安县市场监督管理局</t>
  </si>
  <si>
    <t>钟修杰</t>
  </si>
  <si>
    <t>全县所有融安金桔种植户</t>
  </si>
  <si>
    <t>融安香杉全产业链相关标准制（修）订建设项目</t>
  </si>
  <si>
    <r>
      <rPr>
        <sz val="14"/>
        <rFont val="仿宋_GB2312"/>
        <charset val="134"/>
      </rPr>
      <t>制定融安香杉团体标准</t>
    </r>
    <r>
      <rPr>
        <sz val="14"/>
        <rFont val="Times New Roman"/>
        <charset val="0"/>
      </rPr>
      <t>3</t>
    </r>
    <r>
      <rPr>
        <sz val="14"/>
        <rFont val="仿宋_GB2312"/>
        <charset val="134"/>
      </rPr>
      <t>项，推动融安香杉有标可依，提升融安香杉质量效益和竞争力。</t>
    </r>
  </si>
  <si>
    <t>完善融安香杉全产业链标准体系，以标准引领产业高质量发展，推动融安香杉品牌提升。</t>
  </si>
  <si>
    <t>推动融安香杉产业高标准化、高品质化、高品牌化发展，惠及香杉种植户。</t>
  </si>
  <si>
    <t>全县所有融安香杉种植户</t>
  </si>
  <si>
    <t>融安金桔品牌价值服务项目（四期）</t>
  </si>
  <si>
    <r>
      <rPr>
        <sz val="14"/>
        <rFont val="仿宋_GB2312"/>
        <charset val="134"/>
      </rPr>
      <t>开展融安金桔品牌价值提升，通过品牌要素分析、展销宣传等方式，推动融安金桔品牌价值提升、知名度提升。</t>
    </r>
    <r>
      <rPr>
        <sz val="14"/>
        <rFont val="Times New Roman"/>
        <charset val="0"/>
      </rPr>
      <t xml:space="preserve">
</t>
    </r>
  </si>
  <si>
    <t>提升融安金桔区域公用品牌价值，带动融安金桔品牌知名度提高，打通融安金桔销路。</t>
  </si>
  <si>
    <t>推动融安金桔品牌价值提升，提高融安金桔溢价能力，提高融安金桔价格，惠及金桔种植户。</t>
  </si>
  <si>
    <t>全县所有融安金桔种植人数</t>
  </si>
  <si>
    <t>融安县长安镇大巷村优质稻产业基地建设项目</t>
  </si>
  <si>
    <t>大巷村</t>
  </si>
  <si>
    <r>
      <rPr>
        <sz val="14"/>
        <rFont val="仿宋_GB2312"/>
        <charset val="134"/>
      </rPr>
      <t>维修农田灌溉渠道</t>
    </r>
    <r>
      <rPr>
        <sz val="14"/>
        <rFont val="Times New Roman"/>
        <charset val="0"/>
      </rPr>
      <t>20m</t>
    </r>
    <r>
      <rPr>
        <sz val="14"/>
        <rFont val="仿宋_GB2312"/>
        <charset val="134"/>
      </rPr>
      <t>。</t>
    </r>
  </si>
  <si>
    <t>巩固提升灌区用水质量</t>
  </si>
  <si>
    <t>融安县水利局</t>
  </si>
  <si>
    <t>陈文湘</t>
  </si>
  <si>
    <t>0772-8112456</t>
  </si>
  <si>
    <t>融安县潭头乡潭头村优质稻产业基地建设项目</t>
  </si>
  <si>
    <t>大良镇、潭头乡</t>
  </si>
  <si>
    <r>
      <rPr>
        <sz val="14"/>
        <rFont val="仿宋_GB2312"/>
        <charset val="134"/>
      </rPr>
      <t>大良镇新和村</t>
    </r>
    <r>
      <rPr>
        <sz val="14"/>
        <rFont val="Times New Roman"/>
        <charset val="134"/>
      </rPr>
      <t xml:space="preserve">
</t>
    </r>
    <r>
      <rPr>
        <sz val="14"/>
        <rFont val="仿宋_GB2312"/>
        <charset val="134"/>
      </rPr>
      <t>潭头乡潭头村、新林村</t>
    </r>
  </si>
  <si>
    <r>
      <rPr>
        <sz val="14"/>
        <rFont val="仿宋_GB2312"/>
        <charset val="134"/>
      </rPr>
      <t>维修农田灌溉渠道</t>
    </r>
    <r>
      <rPr>
        <sz val="14"/>
        <rFont val="Times New Roman"/>
        <charset val="0"/>
      </rPr>
      <t>2km</t>
    </r>
    <r>
      <rPr>
        <sz val="14"/>
        <rFont val="仿宋_GB2312"/>
        <charset val="134"/>
      </rPr>
      <t>。</t>
    </r>
  </si>
  <si>
    <t>彭莫勋</t>
  </si>
  <si>
    <t>0772-8452016</t>
  </si>
  <si>
    <t>农村供水保障设施建设</t>
  </si>
  <si>
    <t>融安县潭头乡农村饮用水源补充工程</t>
  </si>
  <si>
    <t>潭头村、新桂村、新林村</t>
  </si>
  <si>
    <r>
      <rPr>
        <sz val="14"/>
        <rFont val="仿宋_GB2312"/>
        <charset val="134"/>
      </rPr>
      <t>铺设大良镇至潭头乡输水管道，长度约</t>
    </r>
    <r>
      <rPr>
        <sz val="14"/>
        <rFont val="Times New Roman"/>
        <charset val="0"/>
      </rPr>
      <t>4.5</t>
    </r>
    <r>
      <rPr>
        <sz val="14"/>
        <rFont val="仿宋_GB2312"/>
        <charset val="134"/>
      </rPr>
      <t>公里。</t>
    </r>
  </si>
  <si>
    <t>巩固提升农户饮水质量，巩固脱贫成效。</t>
  </si>
  <si>
    <t>韦素云</t>
  </si>
  <si>
    <t>0772-8112003</t>
  </si>
  <si>
    <t>融安县大将镇董安村下寨屯饮水工程</t>
  </si>
  <si>
    <t>董安村</t>
  </si>
  <si>
    <r>
      <rPr>
        <sz val="14"/>
        <rFont val="仿宋_GB2312"/>
        <charset val="134"/>
      </rPr>
      <t>打井一口，新建泵房</t>
    </r>
    <r>
      <rPr>
        <sz val="14"/>
        <rFont val="Times New Roman"/>
        <charset val="0"/>
      </rPr>
      <t>1</t>
    </r>
    <r>
      <rPr>
        <sz val="14"/>
        <rFont val="仿宋_GB2312"/>
        <charset val="134"/>
      </rPr>
      <t>座，新建</t>
    </r>
    <r>
      <rPr>
        <sz val="14"/>
        <rFont val="Times New Roman"/>
        <charset val="0"/>
      </rPr>
      <t>30m3</t>
    </r>
    <r>
      <rPr>
        <sz val="14"/>
        <rFont val="仿宋_GB2312"/>
        <charset val="134"/>
      </rPr>
      <t>高位水池</t>
    </r>
    <r>
      <rPr>
        <sz val="14"/>
        <rFont val="Times New Roman"/>
        <charset val="0"/>
      </rPr>
      <t>1</t>
    </r>
    <r>
      <rPr>
        <sz val="14"/>
        <rFont val="仿宋_GB2312"/>
        <charset val="134"/>
      </rPr>
      <t>做，配电设施安装，低压线路</t>
    </r>
    <r>
      <rPr>
        <sz val="14"/>
        <rFont val="Times New Roman"/>
        <charset val="0"/>
      </rPr>
      <t>200m</t>
    </r>
    <r>
      <rPr>
        <sz val="14"/>
        <rFont val="仿宋_GB2312"/>
        <charset val="134"/>
      </rPr>
      <t>，铺设管网</t>
    </r>
    <r>
      <rPr>
        <sz val="14"/>
        <rFont val="Times New Roman"/>
        <charset val="0"/>
      </rPr>
      <t>5315m</t>
    </r>
    <r>
      <rPr>
        <sz val="14"/>
        <rFont val="仿宋_GB2312"/>
        <charset val="134"/>
      </rPr>
      <t>，配套消毒设备、龙头、水表等。</t>
    </r>
  </si>
  <si>
    <t>融安县板榄镇木吉村横桐屯饮水提升工程</t>
  </si>
  <si>
    <t>木吉村</t>
  </si>
  <si>
    <r>
      <rPr>
        <sz val="14"/>
        <rFont val="仿宋_GB2312"/>
        <charset val="134"/>
      </rPr>
      <t>拦水坝</t>
    </r>
    <r>
      <rPr>
        <sz val="14"/>
        <rFont val="Times New Roman"/>
        <charset val="0"/>
      </rPr>
      <t>1</t>
    </r>
    <r>
      <rPr>
        <sz val="14"/>
        <rFont val="仿宋_GB2312"/>
        <charset val="134"/>
      </rPr>
      <t>座、沉淀池</t>
    </r>
    <r>
      <rPr>
        <sz val="14"/>
        <rFont val="Times New Roman"/>
        <charset val="0"/>
      </rPr>
      <t>1</t>
    </r>
    <r>
      <rPr>
        <sz val="14"/>
        <rFont val="仿宋_GB2312"/>
        <charset val="134"/>
      </rPr>
      <t>座，新建</t>
    </r>
    <r>
      <rPr>
        <sz val="14"/>
        <rFont val="Times New Roman"/>
        <charset val="0"/>
      </rPr>
      <t>30</t>
    </r>
    <r>
      <rPr>
        <sz val="14"/>
        <rFont val="仿宋_GB2312"/>
        <charset val="134"/>
      </rPr>
      <t>立方米蓄水池</t>
    </r>
    <r>
      <rPr>
        <sz val="14"/>
        <rFont val="Times New Roman"/>
        <charset val="0"/>
      </rPr>
      <t>1</t>
    </r>
    <r>
      <rPr>
        <sz val="14"/>
        <rFont val="仿宋_GB2312"/>
        <charset val="134"/>
      </rPr>
      <t>座，铺设管网</t>
    </r>
    <r>
      <rPr>
        <sz val="14"/>
        <rFont val="Times New Roman"/>
        <charset val="0"/>
      </rPr>
      <t>1000m</t>
    </r>
    <r>
      <rPr>
        <sz val="14"/>
        <rFont val="仿宋_GB2312"/>
        <charset val="134"/>
      </rPr>
      <t>，配套消毒设备、龙头、水表等。</t>
    </r>
  </si>
  <si>
    <t>融安县长安镇安宁村中寨屯饮水维修工程</t>
  </si>
  <si>
    <t>安宁村</t>
  </si>
  <si>
    <r>
      <rPr>
        <sz val="14"/>
        <rFont val="仿宋_GB2312"/>
        <charset val="134"/>
      </rPr>
      <t>铺设配水管网</t>
    </r>
    <r>
      <rPr>
        <sz val="14"/>
        <rFont val="Times New Roman"/>
        <charset val="0"/>
      </rPr>
      <t>4000</t>
    </r>
    <r>
      <rPr>
        <sz val="14"/>
        <rFont val="仿宋_GB2312"/>
        <charset val="134"/>
      </rPr>
      <t>米、龙头、水表等。</t>
    </r>
  </si>
  <si>
    <r>
      <rPr>
        <sz val="14"/>
        <rFont val="仿宋_GB2312"/>
        <charset val="134"/>
      </rPr>
      <t>融安县大将镇古云村</t>
    </r>
    <r>
      <rPr>
        <sz val="14"/>
        <rFont val="Times New Roman"/>
        <charset val="0"/>
      </rPr>
      <t>1</t>
    </r>
    <r>
      <rPr>
        <sz val="14"/>
        <rFont val="仿宋_GB2312"/>
        <charset val="134"/>
      </rPr>
      <t>队饮水工程</t>
    </r>
  </si>
  <si>
    <t>古云村</t>
  </si>
  <si>
    <r>
      <rPr>
        <sz val="14"/>
        <rFont val="仿宋_GB2312"/>
        <charset val="134"/>
      </rPr>
      <t>打井一口，新建泵房一座，</t>
    </r>
    <r>
      <rPr>
        <sz val="14"/>
        <rFont val="Times New Roman"/>
        <charset val="0"/>
      </rPr>
      <t>20m³</t>
    </r>
    <r>
      <rPr>
        <sz val="14"/>
        <rFont val="仿宋_GB2312"/>
        <charset val="134"/>
      </rPr>
      <t>蓄水池，铺设抽水管</t>
    </r>
    <r>
      <rPr>
        <sz val="14"/>
        <rFont val="Times New Roman"/>
        <charset val="0"/>
      </rPr>
      <t>300m,</t>
    </r>
    <r>
      <rPr>
        <sz val="14"/>
        <rFont val="仿宋_GB2312"/>
        <charset val="134"/>
      </rPr>
      <t>配水管路</t>
    </r>
    <r>
      <rPr>
        <sz val="14"/>
        <rFont val="Times New Roman"/>
        <charset val="0"/>
      </rPr>
      <t>3000m,</t>
    </r>
    <r>
      <rPr>
        <sz val="14"/>
        <rFont val="仿宋_GB2312"/>
        <charset val="134"/>
      </rPr>
      <t>配电设施</t>
    </r>
    <r>
      <rPr>
        <sz val="14"/>
        <rFont val="Times New Roman"/>
        <charset val="0"/>
      </rPr>
      <t>1</t>
    </r>
    <r>
      <rPr>
        <sz val="14"/>
        <rFont val="仿宋_GB2312"/>
        <charset val="134"/>
      </rPr>
      <t>套，低压线路</t>
    </r>
    <r>
      <rPr>
        <sz val="14"/>
        <rFont val="Times New Roman"/>
        <charset val="0"/>
      </rPr>
      <t>200m</t>
    </r>
    <r>
      <rPr>
        <sz val="14"/>
        <rFont val="仿宋_GB2312"/>
        <charset val="134"/>
      </rPr>
      <t>，备用抽水泵</t>
    </r>
    <r>
      <rPr>
        <sz val="14"/>
        <rFont val="Times New Roman"/>
        <charset val="0"/>
      </rPr>
      <t>1</t>
    </r>
    <r>
      <rPr>
        <sz val="14"/>
        <rFont val="仿宋_GB2312"/>
        <charset val="134"/>
      </rPr>
      <t>台，安装龙头水表。</t>
    </r>
  </si>
  <si>
    <t>融安县桥板乡古板村拉范屯水源补充工程</t>
  </si>
  <si>
    <r>
      <rPr>
        <sz val="14"/>
        <rFont val="仿宋_GB2312"/>
        <charset val="134"/>
      </rPr>
      <t>钻井</t>
    </r>
    <r>
      <rPr>
        <sz val="14"/>
        <rFont val="Times New Roman"/>
        <charset val="0"/>
      </rPr>
      <t>1</t>
    </r>
    <r>
      <rPr>
        <sz val="14"/>
        <rFont val="仿宋_GB2312"/>
        <charset val="134"/>
      </rPr>
      <t>口，铺设抽水管</t>
    </r>
    <r>
      <rPr>
        <sz val="14"/>
        <rFont val="Times New Roman"/>
        <charset val="0"/>
      </rPr>
      <t>180m</t>
    </r>
    <r>
      <rPr>
        <sz val="14"/>
        <rFont val="仿宋_GB2312"/>
        <charset val="134"/>
      </rPr>
      <t>，新建泵房</t>
    </r>
    <r>
      <rPr>
        <sz val="14"/>
        <rFont val="Times New Roman"/>
        <charset val="0"/>
      </rPr>
      <t>1</t>
    </r>
    <r>
      <rPr>
        <sz val="14"/>
        <rFont val="仿宋_GB2312"/>
        <charset val="134"/>
      </rPr>
      <t>座，配电设施</t>
    </r>
    <r>
      <rPr>
        <sz val="14"/>
        <rFont val="Times New Roman"/>
        <charset val="0"/>
      </rPr>
      <t>1</t>
    </r>
    <r>
      <rPr>
        <sz val="14"/>
        <rFont val="仿宋_GB2312"/>
        <charset val="134"/>
      </rPr>
      <t>套，低压线路</t>
    </r>
    <r>
      <rPr>
        <sz val="14"/>
        <rFont val="Times New Roman"/>
        <charset val="0"/>
      </rPr>
      <t>250m</t>
    </r>
    <r>
      <rPr>
        <sz val="14"/>
        <rFont val="仿宋_GB2312"/>
        <charset val="134"/>
      </rPr>
      <t>，备用抽水泵</t>
    </r>
    <r>
      <rPr>
        <sz val="14"/>
        <rFont val="Times New Roman"/>
        <charset val="0"/>
      </rPr>
      <t>1</t>
    </r>
    <r>
      <rPr>
        <sz val="14"/>
        <rFont val="仿宋_GB2312"/>
        <charset val="134"/>
      </rPr>
      <t>台，安装龙头水表。</t>
    </r>
  </si>
  <si>
    <t>融安县桥板乡古板村拉均屯水源补充工程</t>
  </si>
  <si>
    <r>
      <rPr>
        <sz val="14"/>
        <rFont val="仿宋_GB2312"/>
        <charset val="134"/>
      </rPr>
      <t>钻井</t>
    </r>
    <r>
      <rPr>
        <sz val="14"/>
        <rFont val="Times New Roman"/>
        <charset val="0"/>
      </rPr>
      <t>1</t>
    </r>
    <r>
      <rPr>
        <sz val="14"/>
        <rFont val="仿宋_GB2312"/>
        <charset val="134"/>
      </rPr>
      <t>口，铺设抽水管</t>
    </r>
    <r>
      <rPr>
        <sz val="14"/>
        <rFont val="Times New Roman"/>
        <charset val="0"/>
      </rPr>
      <t>60m</t>
    </r>
    <r>
      <rPr>
        <sz val="14"/>
        <rFont val="仿宋_GB2312"/>
        <charset val="134"/>
      </rPr>
      <t>，新建泵房</t>
    </r>
    <r>
      <rPr>
        <sz val="14"/>
        <rFont val="Times New Roman"/>
        <charset val="0"/>
      </rPr>
      <t>1</t>
    </r>
    <r>
      <rPr>
        <sz val="14"/>
        <rFont val="仿宋_GB2312"/>
        <charset val="134"/>
      </rPr>
      <t>座，配电设施</t>
    </r>
    <r>
      <rPr>
        <sz val="14"/>
        <rFont val="Times New Roman"/>
        <charset val="0"/>
      </rPr>
      <t>1</t>
    </r>
    <r>
      <rPr>
        <sz val="14"/>
        <rFont val="仿宋_GB2312"/>
        <charset val="134"/>
      </rPr>
      <t>套，低压线路</t>
    </r>
    <r>
      <rPr>
        <sz val="14"/>
        <rFont val="Times New Roman"/>
        <charset val="0"/>
      </rPr>
      <t>180m</t>
    </r>
    <r>
      <rPr>
        <sz val="14"/>
        <rFont val="仿宋_GB2312"/>
        <charset val="134"/>
      </rPr>
      <t>，备用抽水泵</t>
    </r>
    <r>
      <rPr>
        <sz val="14"/>
        <rFont val="Times New Roman"/>
        <charset val="0"/>
      </rPr>
      <t>1</t>
    </r>
    <r>
      <rPr>
        <sz val="14"/>
        <rFont val="仿宋_GB2312"/>
        <charset val="134"/>
      </rPr>
      <t>台，安装龙头水表。</t>
    </r>
  </si>
  <si>
    <t>融安县长安镇安宁村滩底屯水源补充工程</t>
  </si>
  <si>
    <r>
      <rPr>
        <sz val="14"/>
        <rFont val="仿宋_GB2312"/>
        <charset val="134"/>
      </rPr>
      <t>打井</t>
    </r>
    <r>
      <rPr>
        <sz val="14"/>
        <rFont val="Times New Roman"/>
        <charset val="0"/>
      </rPr>
      <t>1</t>
    </r>
    <r>
      <rPr>
        <sz val="14"/>
        <rFont val="仿宋_GB2312"/>
        <charset val="134"/>
      </rPr>
      <t>口，新建机房</t>
    </r>
    <r>
      <rPr>
        <sz val="14"/>
        <rFont val="Times New Roman"/>
        <charset val="0"/>
      </rPr>
      <t>1</t>
    </r>
    <r>
      <rPr>
        <sz val="14"/>
        <rFont val="仿宋_GB2312"/>
        <charset val="134"/>
      </rPr>
      <t>座，新建</t>
    </r>
    <r>
      <rPr>
        <sz val="14"/>
        <rFont val="Times New Roman"/>
        <charset val="0"/>
      </rPr>
      <t>50m3</t>
    </r>
    <r>
      <rPr>
        <sz val="14"/>
        <rFont val="仿宋_GB2312"/>
        <charset val="134"/>
      </rPr>
      <t>高位水池</t>
    </r>
    <r>
      <rPr>
        <sz val="14"/>
        <rFont val="Times New Roman"/>
        <charset val="0"/>
      </rPr>
      <t>1</t>
    </r>
    <r>
      <rPr>
        <sz val="14"/>
        <rFont val="仿宋_GB2312"/>
        <charset val="134"/>
      </rPr>
      <t>座，铺设管路</t>
    </r>
    <r>
      <rPr>
        <sz val="14"/>
        <rFont val="Times New Roman"/>
        <charset val="0"/>
      </rPr>
      <t>200</t>
    </r>
    <r>
      <rPr>
        <sz val="14"/>
        <rFont val="仿宋_GB2312"/>
        <charset val="134"/>
      </rPr>
      <t>米，配套水表</t>
    </r>
    <r>
      <rPr>
        <sz val="14"/>
        <rFont val="Times New Roman"/>
        <charset val="0"/>
      </rPr>
      <t>130</t>
    </r>
    <r>
      <rPr>
        <sz val="14"/>
        <rFont val="仿宋_GB2312"/>
        <charset val="134"/>
      </rPr>
      <t>个。</t>
    </r>
  </si>
  <si>
    <t>融安县大良镇永安村白马屯水源补充工程</t>
  </si>
  <si>
    <r>
      <rPr>
        <sz val="14"/>
        <rFont val="仿宋_GB2312"/>
        <charset val="134"/>
      </rPr>
      <t>打井一口，新建泵房一座，</t>
    </r>
    <r>
      <rPr>
        <sz val="14"/>
        <rFont val="Times New Roman"/>
        <charset val="0"/>
      </rPr>
      <t>50m³</t>
    </r>
    <r>
      <rPr>
        <sz val="14"/>
        <rFont val="仿宋_GB2312"/>
        <charset val="134"/>
      </rPr>
      <t>蓄水池，铺设抽水管</t>
    </r>
    <r>
      <rPr>
        <sz val="14"/>
        <rFont val="Times New Roman"/>
        <charset val="0"/>
      </rPr>
      <t>200m,</t>
    </r>
    <r>
      <rPr>
        <sz val="14"/>
        <rFont val="仿宋_GB2312"/>
        <charset val="134"/>
      </rPr>
      <t>配水管路</t>
    </r>
    <r>
      <rPr>
        <sz val="14"/>
        <rFont val="Times New Roman"/>
        <charset val="0"/>
      </rPr>
      <t>4400m,</t>
    </r>
    <r>
      <rPr>
        <sz val="14"/>
        <rFont val="仿宋_GB2312"/>
        <charset val="134"/>
      </rPr>
      <t>配电设施</t>
    </r>
    <r>
      <rPr>
        <sz val="14"/>
        <rFont val="Times New Roman"/>
        <charset val="0"/>
      </rPr>
      <t>1</t>
    </r>
    <r>
      <rPr>
        <sz val="14"/>
        <rFont val="仿宋_GB2312"/>
        <charset val="134"/>
      </rPr>
      <t>套，低压线路</t>
    </r>
    <r>
      <rPr>
        <sz val="14"/>
        <rFont val="Times New Roman"/>
        <charset val="0"/>
      </rPr>
      <t>100m</t>
    </r>
    <r>
      <rPr>
        <sz val="14"/>
        <rFont val="仿宋_GB2312"/>
        <charset val="134"/>
      </rPr>
      <t>，备用抽水泵</t>
    </r>
    <r>
      <rPr>
        <sz val="14"/>
        <rFont val="Times New Roman"/>
        <charset val="0"/>
      </rPr>
      <t>1</t>
    </r>
    <r>
      <rPr>
        <sz val="14"/>
        <rFont val="仿宋_GB2312"/>
        <charset val="134"/>
      </rPr>
      <t>台，安装龙头水表。</t>
    </r>
  </si>
  <si>
    <r>
      <rPr>
        <sz val="11"/>
        <rFont val="Times New Roman"/>
        <charset val="134"/>
      </rPr>
      <t>“</t>
    </r>
    <r>
      <rPr>
        <sz val="11"/>
        <rFont val="仿宋_GB2312"/>
        <charset val="134"/>
      </rPr>
      <t>一站式</t>
    </r>
    <r>
      <rPr>
        <sz val="11"/>
        <rFont val="Times New Roman"/>
        <charset val="134"/>
      </rPr>
      <t>”</t>
    </r>
    <r>
      <rPr>
        <sz val="11"/>
        <rFont val="仿宋_GB2312"/>
        <charset val="134"/>
      </rPr>
      <t>社区综合服务设施建设</t>
    </r>
  </si>
  <si>
    <r>
      <rPr>
        <sz val="14"/>
        <rFont val="Times New Roman"/>
        <charset val="0"/>
      </rPr>
      <t>2025</t>
    </r>
    <r>
      <rPr>
        <sz val="14"/>
        <rFont val="仿宋_GB2312"/>
        <charset val="134"/>
      </rPr>
      <t>年融安县易地搬迁安置点项目资产管护</t>
    </r>
  </si>
  <si>
    <t>长安镇、浮石镇</t>
  </si>
  <si>
    <r>
      <rPr>
        <sz val="14"/>
        <rFont val="仿宋_GB2312"/>
        <charset val="134"/>
      </rPr>
      <t>融康社区、融江社区、新民社区、东江村、</t>
    </r>
    <r>
      <rPr>
        <sz val="14"/>
        <rFont val="Times New Roman"/>
        <charset val="134"/>
      </rPr>
      <t xml:space="preserve">
</t>
    </r>
    <r>
      <rPr>
        <sz val="14"/>
        <rFont val="仿宋_GB2312"/>
        <charset val="134"/>
      </rPr>
      <t>泉头村</t>
    </r>
  </si>
  <si>
    <t>易地扶贫搬迁公共服务设施维修</t>
  </si>
  <si>
    <t>解善易安群众居住基础条件</t>
  </si>
  <si>
    <t>就业务工、其他</t>
  </si>
  <si>
    <t>融安县易地搬迁服务中心</t>
  </si>
  <si>
    <t>覃气奎</t>
  </si>
  <si>
    <t>公共服务岗位</t>
  </si>
  <si>
    <r>
      <rPr>
        <sz val="14"/>
        <rFont val="Times New Roman"/>
        <charset val="0"/>
      </rPr>
      <t>2025</t>
    </r>
    <r>
      <rPr>
        <sz val="14"/>
        <rFont val="仿宋_GB2312"/>
        <charset val="134"/>
      </rPr>
      <t>年融安县易地搬迁后续扶持公共服务岗位项目</t>
    </r>
  </si>
  <si>
    <r>
      <rPr>
        <sz val="14"/>
        <rFont val="仿宋_GB2312"/>
        <charset val="134"/>
      </rPr>
      <t>针对（融康安置点、新民安置点、长锌安置点、东江安置点、蒙洞安置点）易地搬迁群众开发就业岗位补助</t>
    </r>
    <r>
      <rPr>
        <sz val="14"/>
        <rFont val="Times New Roman"/>
        <charset val="0"/>
      </rPr>
      <t>150</t>
    </r>
    <r>
      <rPr>
        <sz val="14"/>
        <rFont val="仿宋_GB2312"/>
        <charset val="134"/>
      </rPr>
      <t>人。</t>
    </r>
  </si>
  <si>
    <t>开发公益性就业岗位，带动搬迁群众就近就业，保障搬迁小区日常管护运行。</t>
  </si>
  <si>
    <r>
      <rPr>
        <sz val="11"/>
        <rFont val="仿宋_GB2312"/>
        <charset val="134"/>
      </rPr>
      <t>村庄规划编制</t>
    </r>
    <r>
      <rPr>
        <sz val="11"/>
        <rFont val="Times New Roman"/>
        <charset val="134"/>
      </rPr>
      <t>(</t>
    </r>
    <r>
      <rPr>
        <sz val="11"/>
        <rFont val="仿宋_GB2312"/>
        <charset val="134"/>
      </rPr>
      <t>含修编</t>
    </r>
    <r>
      <rPr>
        <sz val="11"/>
        <rFont val="Times New Roman"/>
        <charset val="134"/>
      </rPr>
      <t>)</t>
    </r>
  </si>
  <si>
    <r>
      <rPr>
        <sz val="14"/>
        <rFont val="仿宋_GB2312"/>
        <charset val="134"/>
      </rPr>
      <t>融安县</t>
    </r>
    <r>
      <rPr>
        <sz val="14"/>
        <rFont val="Times New Roman"/>
        <charset val="0"/>
      </rPr>
      <t>“</t>
    </r>
    <r>
      <rPr>
        <sz val="14"/>
        <rFont val="仿宋_GB2312"/>
        <charset val="134"/>
      </rPr>
      <t>通则式</t>
    </r>
    <r>
      <rPr>
        <sz val="14"/>
        <rFont val="Times New Roman"/>
        <charset val="0"/>
      </rPr>
      <t>”</t>
    </r>
    <r>
      <rPr>
        <sz val="14"/>
        <rFont val="仿宋_GB2312"/>
        <charset val="134"/>
      </rPr>
      <t>村庄规划管理规定编制项目</t>
    </r>
  </si>
  <si>
    <r>
      <rPr>
        <sz val="14"/>
        <rFont val="仿宋_GB2312"/>
        <charset val="134"/>
      </rPr>
      <t>根据上级文件要求及广西壮族自治区自然资源厅办公室关于印发《广西壮族自治区乡村地区</t>
    </r>
    <r>
      <rPr>
        <sz val="14"/>
        <rFont val="Times New Roman"/>
        <charset val="0"/>
      </rPr>
      <t>“</t>
    </r>
    <r>
      <rPr>
        <sz val="14"/>
        <rFont val="仿宋_GB2312"/>
        <charset val="134"/>
      </rPr>
      <t>通则式</t>
    </r>
    <r>
      <rPr>
        <sz val="14"/>
        <rFont val="Times New Roman"/>
        <charset val="0"/>
      </rPr>
      <t>”</t>
    </r>
    <r>
      <rPr>
        <sz val="14"/>
        <rFont val="仿宋_GB2312"/>
        <charset val="134"/>
      </rPr>
      <t>规划管理规定编制指引（试行）》的通知编制村庄规划，并且建设规划数据库等。</t>
    </r>
  </si>
  <si>
    <r>
      <rPr>
        <sz val="14"/>
        <rFont val="仿宋_GB2312"/>
        <charset val="134"/>
      </rPr>
      <t>完成</t>
    </r>
    <r>
      <rPr>
        <sz val="14"/>
        <rFont val="Times New Roman"/>
        <charset val="0"/>
      </rPr>
      <t>“</t>
    </r>
    <r>
      <rPr>
        <sz val="14"/>
        <rFont val="仿宋_GB2312"/>
        <charset val="134"/>
      </rPr>
      <t>通则式</t>
    </r>
    <r>
      <rPr>
        <sz val="14"/>
        <rFont val="Times New Roman"/>
        <charset val="0"/>
      </rPr>
      <t>”</t>
    </r>
    <r>
      <rPr>
        <sz val="14"/>
        <rFont val="仿宋_GB2312"/>
        <charset val="134"/>
      </rPr>
      <t>村庄规划管理规定编制；通过专家审查，后提交正式设计成果。（成果应包括报告、附表及附图）。</t>
    </r>
  </si>
  <si>
    <t>带动生产</t>
  </si>
  <si>
    <t>融安县自然资源和规划局</t>
  </si>
  <si>
    <t>梁诗婕</t>
  </si>
  <si>
    <t>融安县农村生活垃圾治理项目</t>
  </si>
  <si>
    <r>
      <rPr>
        <sz val="14"/>
        <rFont val="仿宋_GB2312"/>
        <charset val="134"/>
      </rPr>
      <t>岗伟村</t>
    </r>
    <r>
      <rPr>
        <sz val="14"/>
        <rFont val="Times New Roman"/>
        <charset val="134"/>
      </rPr>
      <t xml:space="preserve">    </t>
    </r>
    <r>
      <rPr>
        <sz val="14"/>
        <rFont val="仿宋_GB2312"/>
        <charset val="134"/>
      </rPr>
      <t>下寨村</t>
    </r>
    <r>
      <rPr>
        <sz val="14"/>
        <rFont val="Times New Roman"/>
        <charset val="134"/>
      </rPr>
      <t xml:space="preserve">    </t>
    </r>
    <r>
      <rPr>
        <sz val="14"/>
        <rFont val="仿宋_GB2312"/>
        <charset val="134"/>
      </rPr>
      <t>同仕村</t>
    </r>
  </si>
  <si>
    <r>
      <rPr>
        <sz val="14"/>
        <rFont val="仿宋_GB2312"/>
        <charset val="134"/>
      </rPr>
      <t>融安县农村生活垃圾收集站建设，在融安县大坡乡新建</t>
    </r>
    <r>
      <rPr>
        <sz val="14"/>
        <rFont val="Times New Roman"/>
        <charset val="0"/>
      </rPr>
      <t>25</t>
    </r>
    <r>
      <rPr>
        <sz val="14"/>
        <rFont val="仿宋_GB2312"/>
        <charset val="134"/>
      </rPr>
      <t>个地埋式垃圾桶</t>
    </r>
  </si>
  <si>
    <t>改善人居环境，提高群众满意度</t>
  </si>
  <si>
    <r>
      <rPr>
        <sz val="14"/>
        <rFont val="仿宋_GB2312"/>
        <charset val="134"/>
      </rPr>
      <t>通过机械化设备转运劳务需求</t>
    </r>
    <r>
      <rPr>
        <sz val="14"/>
        <rFont val="Times New Roman"/>
        <charset val="134"/>
      </rPr>
      <t>/</t>
    </r>
    <r>
      <rPr>
        <sz val="14"/>
        <rFont val="仿宋_GB2312"/>
        <charset val="134"/>
      </rPr>
      <t>务工就业</t>
    </r>
    <r>
      <rPr>
        <sz val="14"/>
        <rFont val="Times New Roman"/>
        <charset val="134"/>
      </rPr>
      <t>/</t>
    </r>
    <r>
      <rPr>
        <sz val="14"/>
        <rFont val="仿宋_GB2312"/>
        <charset val="134"/>
      </rPr>
      <t>提供社会化服务</t>
    </r>
  </si>
  <si>
    <t>融安县综合行政执法局</t>
  </si>
  <si>
    <t>叶晨亮</t>
  </si>
  <si>
    <t>沙子乡古益村新村屯社弄水库种鸭养殖基地产业路工程</t>
  </si>
  <si>
    <t>沙子乡</t>
  </si>
  <si>
    <t>古益村</t>
  </si>
  <si>
    <r>
      <rPr>
        <sz val="14"/>
        <rFont val="仿宋_GB2312"/>
        <charset val="134"/>
      </rPr>
      <t>道路硬化规格</t>
    </r>
    <r>
      <rPr>
        <sz val="14"/>
        <rFont val="Times New Roman"/>
        <charset val="0"/>
      </rPr>
      <t>500</t>
    </r>
    <r>
      <rPr>
        <sz val="14"/>
        <rFont val="仿宋_GB2312"/>
        <charset val="134"/>
      </rPr>
      <t>米</t>
    </r>
    <r>
      <rPr>
        <sz val="14"/>
        <rFont val="Times New Roman"/>
        <charset val="0"/>
      </rPr>
      <t>X4</t>
    </r>
    <r>
      <rPr>
        <sz val="14"/>
        <rFont val="仿宋_GB2312"/>
        <charset val="134"/>
      </rPr>
      <t>米</t>
    </r>
    <r>
      <rPr>
        <sz val="14"/>
        <rFont val="Times New Roman"/>
        <charset val="0"/>
      </rPr>
      <t>X0.2</t>
    </r>
    <r>
      <rPr>
        <sz val="14"/>
        <rFont val="仿宋_GB2312"/>
        <charset val="134"/>
      </rPr>
      <t>米</t>
    </r>
  </si>
  <si>
    <r>
      <rPr>
        <sz val="14"/>
        <rFont val="仿宋_GB2312"/>
        <charset val="134"/>
      </rPr>
      <t>解决古益村新村屯社弄水库种鸭养殖基地</t>
    </r>
    <r>
      <rPr>
        <sz val="14"/>
        <rFont val="Times New Roman"/>
        <charset val="0"/>
      </rPr>
      <t>5</t>
    </r>
    <r>
      <rPr>
        <sz val="14"/>
        <rFont val="仿宋_GB2312"/>
        <charset val="134"/>
      </rPr>
      <t>万羽种鸭运输困难问题，降低运输成本，提高群众收入，巩固脱贫成效。</t>
    </r>
  </si>
  <si>
    <t>土地流转、其他</t>
  </si>
  <si>
    <t>沙子乡人民政府</t>
  </si>
  <si>
    <t>覃家超</t>
  </si>
  <si>
    <r>
      <rPr>
        <sz val="14"/>
        <rFont val="仿宋_GB2312"/>
        <charset val="134"/>
      </rPr>
      <t>沙子乡三睦村巷址屯白马境优质稻产业基地渠道灌溉工程</t>
    </r>
    <r>
      <rPr>
        <sz val="14"/>
        <rFont val="Times New Roman"/>
        <charset val="134"/>
      </rPr>
      <t>(</t>
    </r>
    <r>
      <rPr>
        <sz val="14"/>
        <rFont val="仿宋_GB2312"/>
        <charset val="134"/>
      </rPr>
      <t>推广以工代赈</t>
    </r>
    <r>
      <rPr>
        <sz val="14"/>
        <rFont val="Times New Roman"/>
        <charset val="134"/>
      </rPr>
      <t>)</t>
    </r>
  </si>
  <si>
    <t>三睦村</t>
  </si>
  <si>
    <r>
      <rPr>
        <sz val="14"/>
        <rFont val="仿宋_GB2312"/>
        <charset val="134"/>
      </rPr>
      <t>新建</t>
    </r>
    <r>
      <rPr>
        <sz val="14"/>
        <rFont val="Times New Roman"/>
        <charset val="0"/>
      </rPr>
      <t>50*50*50</t>
    </r>
    <r>
      <rPr>
        <sz val="14"/>
        <rFont val="仿宋_GB2312"/>
        <charset val="134"/>
      </rPr>
      <t>三面光灌排购</t>
    </r>
    <r>
      <rPr>
        <sz val="14"/>
        <rFont val="Times New Roman"/>
        <charset val="0"/>
      </rPr>
      <t>500</t>
    </r>
    <r>
      <rPr>
        <sz val="14"/>
        <rFont val="仿宋_GB2312"/>
        <charset val="134"/>
      </rPr>
      <t>米</t>
    </r>
  </si>
  <si>
    <r>
      <rPr>
        <sz val="14"/>
        <rFont val="仿宋_GB2312"/>
        <charset val="134"/>
      </rPr>
      <t>解决三睦村巷址屯白马境优质稻产业基地</t>
    </r>
    <r>
      <rPr>
        <sz val="14"/>
        <rFont val="Times New Roman"/>
        <charset val="0"/>
      </rPr>
      <t>300</t>
    </r>
    <r>
      <rPr>
        <sz val="14"/>
        <rFont val="仿宋_GB2312"/>
        <charset val="134"/>
      </rPr>
      <t>亩灌溉用水问题，提高农业产值，促进特色产业发展，巩固脱贫成效。</t>
    </r>
  </si>
  <si>
    <t>沙子乡红妙村红妙屯上洞优质稻产业灌溉渠道建设工程</t>
  </si>
  <si>
    <t>红妙村</t>
  </si>
  <si>
    <r>
      <rPr>
        <sz val="14"/>
        <rFont val="仿宋_GB2312"/>
        <charset val="134"/>
      </rPr>
      <t>红妙屯上洞三面光水渠</t>
    </r>
    <r>
      <rPr>
        <sz val="14"/>
        <rFont val="Times New Roman"/>
        <charset val="0"/>
      </rPr>
      <t>1200</t>
    </r>
    <r>
      <rPr>
        <sz val="14"/>
        <rFont val="仿宋_GB2312"/>
        <charset val="134"/>
      </rPr>
      <t>米</t>
    </r>
  </si>
  <si>
    <r>
      <rPr>
        <sz val="14"/>
        <rFont val="仿宋_GB2312"/>
        <charset val="134"/>
      </rPr>
      <t>解决红妙村红妙屯上洞优质稻</t>
    </r>
    <r>
      <rPr>
        <sz val="14"/>
        <rFont val="Times New Roman"/>
        <charset val="0"/>
      </rPr>
      <t>200</t>
    </r>
    <r>
      <rPr>
        <sz val="14"/>
        <rFont val="仿宋_GB2312"/>
        <charset val="134"/>
      </rPr>
      <t>亩灌溉用水问题，提高农业产值，促进特色产业发展，巩固脱贫成效。</t>
    </r>
  </si>
  <si>
    <t>沙子乡桐木村桐木屯要古产业基地灌溉渠道建设</t>
  </si>
  <si>
    <t>桐木村</t>
  </si>
  <si>
    <r>
      <rPr>
        <sz val="14"/>
        <rFont val="仿宋_GB2312"/>
        <charset val="134"/>
      </rPr>
      <t>桐木屯矮苗至要古灌溉沟渠</t>
    </r>
    <r>
      <rPr>
        <sz val="14"/>
        <rFont val="Times New Roman"/>
        <charset val="0"/>
      </rPr>
      <t>40*40cm</t>
    </r>
    <r>
      <rPr>
        <sz val="14"/>
        <rFont val="仿宋_GB2312"/>
        <charset val="134"/>
      </rPr>
      <t>三面光</t>
    </r>
    <r>
      <rPr>
        <sz val="14"/>
        <rFont val="Times New Roman"/>
        <charset val="0"/>
      </rPr>
      <t>1000</t>
    </r>
    <r>
      <rPr>
        <sz val="14"/>
        <rFont val="仿宋_GB2312"/>
        <charset val="134"/>
      </rPr>
      <t>米。</t>
    </r>
  </si>
  <si>
    <t>促进特色产业发展，增加产业覆盖率，巩固脱贫成效。</t>
  </si>
  <si>
    <t>沙子乡麻山村宅岭屯大岭口优质稻产业基地灌溉渠道建设</t>
  </si>
  <si>
    <t>麻山村</t>
  </si>
  <si>
    <r>
      <rPr>
        <sz val="14"/>
        <rFont val="Times New Roman"/>
        <charset val="0"/>
      </rPr>
      <t>600mX40cmX40cm</t>
    </r>
    <r>
      <rPr>
        <sz val="14"/>
        <rFont val="仿宋_GB2312"/>
        <charset val="134"/>
      </rPr>
      <t>水渠三面光</t>
    </r>
  </si>
  <si>
    <r>
      <rPr>
        <sz val="14"/>
        <rFont val="仿宋_GB2312"/>
        <charset val="134"/>
      </rPr>
      <t>解决麻山村宅岭屯大岭口优质稻产业基地优质稻</t>
    </r>
    <r>
      <rPr>
        <sz val="14"/>
        <rFont val="Times New Roman"/>
        <charset val="0"/>
      </rPr>
      <t>200</t>
    </r>
    <r>
      <rPr>
        <sz val="14"/>
        <rFont val="仿宋_GB2312"/>
        <charset val="134"/>
      </rPr>
      <t>亩灌溉用水问题，提高农业产值，促进特色产业发展，巩固脱贫成效。</t>
    </r>
  </si>
  <si>
    <t>泗顶镇泗顶村凤凰屯蛋鸭养殖基地道路硬化</t>
  </si>
  <si>
    <t>泗顶村</t>
  </si>
  <si>
    <r>
      <rPr>
        <sz val="14"/>
        <rFont val="仿宋_GB2312"/>
        <charset val="134"/>
      </rPr>
      <t>新建产业硬化路</t>
    </r>
    <r>
      <rPr>
        <sz val="14"/>
        <rFont val="Times New Roman"/>
        <charset val="0"/>
      </rPr>
      <t>1000</t>
    </r>
    <r>
      <rPr>
        <sz val="14"/>
        <rFont val="仿宋_GB2312"/>
        <charset val="134"/>
      </rPr>
      <t>米及涵管</t>
    </r>
  </si>
  <si>
    <t>完善产业基础设施建设，促进经济发展，巩固脱贫成效</t>
  </si>
  <si>
    <r>
      <rPr>
        <sz val="14"/>
        <rFont val="仿宋_GB2312"/>
        <charset val="134"/>
      </rPr>
      <t>通过带种带养和产业基础配套设施建设，促进特色产业发展，使农户年增收超过</t>
    </r>
    <r>
      <rPr>
        <sz val="14"/>
        <rFont val="Times New Roman"/>
        <charset val="134"/>
      </rPr>
      <t>0.5</t>
    </r>
    <r>
      <rPr>
        <sz val="14"/>
        <rFont val="仿宋_GB2312"/>
        <charset val="134"/>
      </rPr>
      <t>万元</t>
    </r>
    <r>
      <rPr>
        <sz val="14"/>
        <rFont val="Times New Roman"/>
        <charset val="134"/>
      </rPr>
      <t>/</t>
    </r>
    <r>
      <rPr>
        <sz val="14"/>
        <rFont val="仿宋_GB2312"/>
        <charset val="134"/>
      </rPr>
      <t>年</t>
    </r>
  </si>
  <si>
    <t>泗顶镇人民政府</t>
  </si>
  <si>
    <t>黄诗保</t>
  </si>
  <si>
    <t>泗顶镇吉照村泗浪屯蛋鸭养殖基地道路硬化（推广以工代赈）</t>
  </si>
  <si>
    <t>吉照村</t>
  </si>
  <si>
    <r>
      <rPr>
        <sz val="14"/>
        <rFont val="仿宋_GB2312"/>
        <charset val="134"/>
      </rPr>
      <t>新建产业硬化路</t>
    </r>
    <r>
      <rPr>
        <sz val="14"/>
        <rFont val="Times New Roman"/>
        <charset val="0"/>
      </rPr>
      <t>600</t>
    </r>
    <r>
      <rPr>
        <sz val="14"/>
        <rFont val="仿宋_GB2312"/>
        <charset val="134"/>
      </rPr>
      <t>米及涵管</t>
    </r>
  </si>
  <si>
    <t>泗顶镇儒南村拉井屯木耳棚改造电力配套设施项目</t>
  </si>
  <si>
    <r>
      <rPr>
        <sz val="14"/>
        <rFont val="仿宋_GB2312"/>
        <charset val="134"/>
      </rPr>
      <t>电杆</t>
    </r>
    <r>
      <rPr>
        <sz val="14"/>
        <rFont val="Times New Roman"/>
        <charset val="0"/>
      </rPr>
      <t>16</t>
    </r>
    <r>
      <rPr>
        <sz val="14"/>
        <rFont val="仿宋_GB2312"/>
        <charset val="134"/>
      </rPr>
      <t>根，导线</t>
    </r>
    <r>
      <rPr>
        <sz val="14"/>
        <rFont val="Times New Roman"/>
        <charset val="0"/>
      </rPr>
      <t>1044</t>
    </r>
    <r>
      <rPr>
        <sz val="14"/>
        <rFont val="仿宋_GB2312"/>
        <charset val="134"/>
      </rPr>
      <t>米，配电箱一个</t>
    </r>
  </si>
  <si>
    <t>加工业</t>
  </si>
  <si>
    <t>泗顶镇振彩村村委闲置教室手工厂房建设项目</t>
  </si>
  <si>
    <t>振彩村</t>
  </si>
  <si>
    <t>闲置教室手工厂房建设</t>
  </si>
  <si>
    <t>完善手工业基础设施建设，促进经济发展，巩固脱贫成效</t>
  </si>
  <si>
    <r>
      <rPr>
        <sz val="14"/>
        <rFont val="仿宋_GB2312"/>
        <charset val="134"/>
      </rPr>
      <t>通过务工就业和技术培训指导，促进农户年增收超过</t>
    </r>
    <r>
      <rPr>
        <sz val="14"/>
        <rFont val="Times New Roman"/>
        <charset val="134"/>
      </rPr>
      <t>0.5</t>
    </r>
    <r>
      <rPr>
        <sz val="14"/>
        <rFont val="仿宋_GB2312"/>
        <charset val="134"/>
      </rPr>
      <t>万元</t>
    </r>
    <r>
      <rPr>
        <sz val="14"/>
        <rFont val="Times New Roman"/>
        <charset val="134"/>
      </rPr>
      <t>/</t>
    </r>
    <r>
      <rPr>
        <sz val="14"/>
        <rFont val="仿宋_GB2312"/>
        <charset val="134"/>
      </rPr>
      <t>年</t>
    </r>
  </si>
  <si>
    <t>潭头乡龙城村龙村屯优质稻产业基地灌溉渠道维修改造提升工程</t>
  </si>
  <si>
    <t>龙城村</t>
  </si>
  <si>
    <r>
      <rPr>
        <sz val="14"/>
        <rFont val="Times New Roman"/>
        <charset val="0"/>
      </rPr>
      <t>1</t>
    </r>
    <r>
      <rPr>
        <sz val="14"/>
        <rFont val="仿宋_GB2312"/>
        <charset val="134"/>
      </rPr>
      <t>、拆除三面光水渠</t>
    </r>
    <r>
      <rPr>
        <sz val="14"/>
        <rFont val="Times New Roman"/>
        <charset val="0"/>
      </rPr>
      <t>300</t>
    </r>
    <r>
      <rPr>
        <sz val="14"/>
        <rFont val="仿宋_GB2312"/>
        <charset val="134"/>
      </rPr>
      <t>沟</t>
    </r>
    <r>
      <rPr>
        <sz val="14"/>
        <rFont val="Times New Roman"/>
        <charset val="0"/>
      </rPr>
      <t>800m
2</t>
    </r>
    <r>
      <rPr>
        <sz val="14"/>
        <rFont val="仿宋_GB2312"/>
        <charset val="134"/>
      </rPr>
      <t>、新建三面光水渠</t>
    </r>
    <r>
      <rPr>
        <sz val="14"/>
        <rFont val="Times New Roman"/>
        <charset val="0"/>
      </rPr>
      <t>300</t>
    </r>
    <r>
      <rPr>
        <sz val="14"/>
        <rFont val="仿宋_GB2312"/>
        <charset val="134"/>
      </rPr>
      <t>沟</t>
    </r>
    <r>
      <rPr>
        <sz val="14"/>
        <rFont val="Times New Roman"/>
        <charset val="0"/>
      </rPr>
      <t xml:space="preserve">1936m
</t>
    </r>
  </si>
  <si>
    <t>进一步完善产业基地基础设施建设，促进特色产业发展，提高农产品价值，通过土地流转租金、带动务工就业、收益分红、带动发展优质稻、果蔬、秋冬菜产业发展、技术支持等提高农民收入，</t>
  </si>
  <si>
    <r>
      <rPr>
        <sz val="14"/>
        <rFont val="仿宋_GB2312"/>
        <charset val="134"/>
      </rPr>
      <t>完善基础设施建设，促进产业发展，增加产业覆盖率，保障群众增收，巩固脱贫成效。优化农业生产灌溉，甘蔗、优质稻、蔬菜、瓜果等产业面积约</t>
    </r>
    <r>
      <rPr>
        <sz val="14"/>
        <rFont val="Times New Roman"/>
        <charset val="134"/>
      </rPr>
      <t>500</t>
    </r>
    <r>
      <rPr>
        <sz val="14"/>
        <rFont val="仿宋_GB2312"/>
        <charset val="134"/>
      </rPr>
      <t>亩，涉及群众</t>
    </r>
    <r>
      <rPr>
        <sz val="14"/>
        <rFont val="Times New Roman"/>
        <charset val="134"/>
      </rPr>
      <t>128</t>
    </r>
    <r>
      <rPr>
        <sz val="14"/>
        <rFont val="仿宋_GB2312"/>
        <charset val="134"/>
      </rPr>
      <t>户，</t>
    </r>
    <r>
      <rPr>
        <sz val="14"/>
        <rFont val="Times New Roman"/>
        <charset val="134"/>
      </rPr>
      <t>436</t>
    </r>
    <r>
      <rPr>
        <sz val="14"/>
        <rFont val="仿宋_GB2312"/>
        <charset val="134"/>
      </rPr>
      <t>人，其中脱贫户</t>
    </r>
    <r>
      <rPr>
        <sz val="14"/>
        <rFont val="Times New Roman"/>
        <charset val="134"/>
      </rPr>
      <t>32</t>
    </r>
    <r>
      <rPr>
        <sz val="14"/>
        <rFont val="仿宋_GB2312"/>
        <charset val="134"/>
      </rPr>
      <t>户</t>
    </r>
    <r>
      <rPr>
        <sz val="14"/>
        <rFont val="Times New Roman"/>
        <charset val="134"/>
      </rPr>
      <t>145</t>
    </r>
    <r>
      <rPr>
        <sz val="14"/>
        <rFont val="仿宋_GB2312"/>
        <charset val="134"/>
      </rPr>
      <t>人。预计收入产值</t>
    </r>
    <r>
      <rPr>
        <sz val="14"/>
        <rFont val="Times New Roman"/>
        <charset val="134"/>
      </rPr>
      <t>60</t>
    </r>
    <r>
      <rPr>
        <sz val="14"/>
        <rFont val="仿宋_GB2312"/>
        <charset val="134"/>
      </rPr>
      <t>万元。</t>
    </r>
  </si>
  <si>
    <t>潭头乡人民政府</t>
  </si>
  <si>
    <t>韦龙</t>
  </si>
  <si>
    <t xml:space="preserve">0772-8482048
</t>
  </si>
  <si>
    <t>融安县雅瑶乡大琴村桐甲五屯岭脚冲尾油茶产业基地建设（推广以工代赈）</t>
  </si>
  <si>
    <t>大琴村</t>
  </si>
  <si>
    <r>
      <rPr>
        <sz val="14"/>
        <rFont val="仿宋_GB2312"/>
        <charset val="134"/>
      </rPr>
      <t>新建产业硬化路</t>
    </r>
    <r>
      <rPr>
        <sz val="14"/>
        <rFont val="Times New Roman"/>
        <charset val="0"/>
      </rPr>
      <t>1</t>
    </r>
    <r>
      <rPr>
        <sz val="14"/>
        <rFont val="仿宋_GB2312"/>
        <charset val="134"/>
      </rPr>
      <t>公里，合理设置错车道、边沟等</t>
    </r>
  </si>
  <si>
    <r>
      <rPr>
        <sz val="14"/>
        <rFont val="仿宋_GB2312"/>
        <charset val="134"/>
      </rPr>
      <t>新建产业硬化路</t>
    </r>
    <r>
      <rPr>
        <sz val="14"/>
        <rFont val="Times New Roman"/>
        <charset val="0"/>
      </rPr>
      <t>1</t>
    </r>
    <r>
      <rPr>
        <sz val="14"/>
        <rFont val="仿宋_GB2312"/>
        <charset val="134"/>
      </rPr>
      <t>公里，项目建成后减少群众出行时间，方便农产品运输，带动产业发展受益户</t>
    </r>
    <r>
      <rPr>
        <sz val="14"/>
        <rFont val="Times New Roman"/>
        <charset val="0"/>
      </rPr>
      <t>44</t>
    </r>
    <r>
      <rPr>
        <sz val="14"/>
        <rFont val="仿宋_GB2312"/>
        <charset val="134"/>
      </rPr>
      <t>户</t>
    </r>
    <r>
      <rPr>
        <sz val="14"/>
        <rFont val="Times New Roman"/>
        <charset val="0"/>
      </rPr>
      <t>188</t>
    </r>
    <r>
      <rPr>
        <sz val="14"/>
        <rFont val="仿宋_GB2312"/>
        <charset val="134"/>
      </rPr>
      <t>人，其中脱贫户、监测户</t>
    </r>
    <r>
      <rPr>
        <sz val="14"/>
        <rFont val="Times New Roman"/>
        <charset val="0"/>
      </rPr>
      <t>19</t>
    </r>
    <r>
      <rPr>
        <sz val="14"/>
        <rFont val="仿宋_GB2312"/>
        <charset val="134"/>
      </rPr>
      <t>户</t>
    </r>
    <r>
      <rPr>
        <sz val="14"/>
        <rFont val="Times New Roman"/>
        <charset val="0"/>
      </rPr>
      <t>66</t>
    </r>
    <r>
      <rPr>
        <sz val="14"/>
        <rFont val="仿宋_GB2312"/>
        <charset val="134"/>
      </rPr>
      <t>人</t>
    </r>
  </si>
  <si>
    <r>
      <rPr>
        <sz val="14"/>
        <rFont val="仿宋_GB2312"/>
        <charset val="134"/>
      </rPr>
      <t>带种带养</t>
    </r>
    <r>
      <rPr>
        <sz val="14"/>
        <rFont val="Times New Roman"/>
        <charset val="134"/>
      </rPr>
      <t>/</t>
    </r>
    <r>
      <rPr>
        <sz val="14"/>
        <rFont val="仿宋_GB2312"/>
        <charset val="134"/>
      </rPr>
      <t>产业基础配套设施建设</t>
    </r>
  </si>
  <si>
    <t>雅瑶乡人民政府</t>
  </si>
  <si>
    <t>吴江福</t>
  </si>
  <si>
    <t>0772-8322086</t>
  </si>
  <si>
    <t>融安县雅瑶乡福田村吊屯狮子岭楠竹产业基地建设工程</t>
  </si>
  <si>
    <t>福田村</t>
  </si>
  <si>
    <r>
      <rPr>
        <sz val="14"/>
        <rFont val="仿宋_GB2312"/>
        <charset val="134"/>
      </rPr>
      <t>新建产业硬化路</t>
    </r>
    <r>
      <rPr>
        <sz val="14"/>
        <rFont val="Times New Roman"/>
        <charset val="0"/>
      </rPr>
      <t>0.53</t>
    </r>
    <r>
      <rPr>
        <sz val="14"/>
        <rFont val="仿宋_GB2312"/>
        <charset val="134"/>
      </rPr>
      <t>公里，合理设置错车道、边沟等</t>
    </r>
  </si>
  <si>
    <r>
      <rPr>
        <sz val="14"/>
        <rFont val="仿宋_GB2312"/>
        <charset val="134"/>
      </rPr>
      <t>新建产业硬化路</t>
    </r>
    <r>
      <rPr>
        <sz val="14"/>
        <rFont val="Times New Roman"/>
        <charset val="0"/>
      </rPr>
      <t>0.53</t>
    </r>
    <r>
      <rPr>
        <sz val="14"/>
        <rFont val="仿宋_GB2312"/>
        <charset val="134"/>
      </rPr>
      <t>公里，项目建成后减少群众出行时间，方便农产品运输，带动产业发展受益户</t>
    </r>
    <r>
      <rPr>
        <sz val="14"/>
        <rFont val="Times New Roman"/>
        <charset val="0"/>
      </rPr>
      <t>27</t>
    </r>
    <r>
      <rPr>
        <sz val="14"/>
        <rFont val="仿宋_GB2312"/>
        <charset val="134"/>
      </rPr>
      <t>户</t>
    </r>
    <r>
      <rPr>
        <sz val="14"/>
        <rFont val="Times New Roman"/>
        <charset val="0"/>
      </rPr>
      <t>102</t>
    </r>
    <r>
      <rPr>
        <sz val="14"/>
        <rFont val="仿宋_GB2312"/>
        <charset val="134"/>
      </rPr>
      <t>人，其中脱贫户、监测户</t>
    </r>
    <r>
      <rPr>
        <sz val="14"/>
        <rFont val="Times New Roman"/>
        <charset val="0"/>
      </rPr>
      <t>9</t>
    </r>
    <r>
      <rPr>
        <sz val="14"/>
        <rFont val="仿宋_GB2312"/>
        <charset val="134"/>
      </rPr>
      <t>户</t>
    </r>
    <r>
      <rPr>
        <sz val="14"/>
        <rFont val="Times New Roman"/>
        <charset val="0"/>
      </rPr>
      <t>20</t>
    </r>
    <r>
      <rPr>
        <sz val="14"/>
        <rFont val="仿宋_GB2312"/>
        <charset val="134"/>
      </rPr>
      <t>人</t>
    </r>
  </si>
  <si>
    <t>融安县万亩金桔示范带产业基地道路提升项目</t>
  </si>
  <si>
    <t>小洲村</t>
  </si>
  <si>
    <r>
      <rPr>
        <sz val="14"/>
        <rFont val="仿宋_GB2312"/>
        <charset val="134"/>
      </rPr>
      <t>水毁路面维修</t>
    </r>
    <r>
      <rPr>
        <sz val="14"/>
        <rFont val="Times New Roman"/>
        <charset val="0"/>
      </rPr>
      <t>23144</t>
    </r>
    <r>
      <rPr>
        <sz val="14"/>
        <rFont val="仿宋_GB2312"/>
        <charset val="134"/>
      </rPr>
      <t>平方米，长度</t>
    </r>
    <r>
      <rPr>
        <sz val="14"/>
        <rFont val="Times New Roman"/>
        <charset val="0"/>
      </rPr>
      <t>5588</t>
    </r>
    <r>
      <rPr>
        <sz val="14"/>
        <rFont val="仿宋_GB2312"/>
        <charset val="134"/>
      </rPr>
      <t>米</t>
    </r>
  </si>
  <si>
    <t>完善基础设施建设、方便群众出行和生产运输，巩固脱贫成效。</t>
  </si>
  <si>
    <t>带动生产、降低运输成本</t>
  </si>
  <si>
    <t>长安镇人民政府</t>
  </si>
  <si>
    <t>李海学</t>
  </si>
  <si>
    <t>长安镇红卫村下屯道路建设及污水治理项目</t>
  </si>
  <si>
    <t>红卫村</t>
  </si>
  <si>
    <r>
      <rPr>
        <sz val="14"/>
        <rFont val="仿宋_GB2312"/>
        <charset val="134"/>
      </rPr>
      <t>新建道路</t>
    </r>
    <r>
      <rPr>
        <sz val="14"/>
        <rFont val="Times New Roman"/>
        <charset val="0"/>
      </rPr>
      <t>333</t>
    </r>
    <r>
      <rPr>
        <sz val="14"/>
        <rFont val="仿宋_GB2312"/>
        <charset val="134"/>
      </rPr>
      <t>米，宽</t>
    </r>
    <r>
      <rPr>
        <sz val="14"/>
        <rFont val="Times New Roman"/>
        <charset val="0"/>
      </rPr>
      <t>4.5</t>
    </r>
    <r>
      <rPr>
        <sz val="14"/>
        <rFont val="仿宋_GB2312"/>
        <charset val="134"/>
      </rPr>
      <t>米新建污水官网</t>
    </r>
    <r>
      <rPr>
        <sz val="14"/>
        <rFont val="Times New Roman"/>
        <charset val="0"/>
      </rPr>
      <t>60</t>
    </r>
    <r>
      <rPr>
        <sz val="14"/>
        <rFont val="仿宋_GB2312"/>
        <charset val="134"/>
      </rPr>
      <t>管</t>
    </r>
    <r>
      <rPr>
        <sz val="14"/>
        <rFont val="Times New Roman"/>
        <charset val="0"/>
      </rPr>
      <t>350</t>
    </r>
    <r>
      <rPr>
        <sz val="14"/>
        <rFont val="仿宋_GB2312"/>
        <charset val="134"/>
      </rPr>
      <t>米，路面恢复</t>
    </r>
    <r>
      <rPr>
        <sz val="14"/>
        <rFont val="Times New Roman"/>
        <charset val="0"/>
      </rPr>
      <t>600</t>
    </r>
    <r>
      <rPr>
        <sz val="14"/>
        <rFont val="仿宋_GB2312"/>
        <charset val="134"/>
      </rPr>
      <t>平方米，新建</t>
    </r>
    <r>
      <rPr>
        <sz val="14"/>
        <rFont val="Times New Roman"/>
        <charset val="0"/>
      </rPr>
      <t>2.5</t>
    </r>
    <r>
      <rPr>
        <sz val="14"/>
        <rFont val="仿宋_GB2312"/>
        <charset val="134"/>
      </rPr>
      <t>米道路</t>
    </r>
    <r>
      <rPr>
        <sz val="14"/>
        <rFont val="Times New Roman"/>
        <charset val="0"/>
      </rPr>
      <t>165</t>
    </r>
    <r>
      <rPr>
        <sz val="14"/>
        <rFont val="仿宋_GB2312"/>
        <charset val="134"/>
      </rPr>
      <t>米，</t>
    </r>
    <r>
      <rPr>
        <sz val="14"/>
        <rFont val="Times New Roman"/>
        <charset val="0"/>
      </rPr>
      <t>60</t>
    </r>
    <r>
      <rPr>
        <sz val="14"/>
        <rFont val="仿宋_GB2312"/>
        <charset val="134"/>
      </rPr>
      <t>灌溉渠</t>
    </r>
    <r>
      <rPr>
        <sz val="14"/>
        <rFont val="Times New Roman"/>
        <charset val="0"/>
      </rPr>
      <t>163</t>
    </r>
    <r>
      <rPr>
        <sz val="14"/>
        <rFont val="仿宋_GB2312"/>
        <charset val="134"/>
      </rPr>
      <t>米。</t>
    </r>
  </si>
  <si>
    <t>完善基础建设、促进产业发展、方便出行、产业运输</t>
  </si>
  <si>
    <t>带动就业、带动特色产业发展。</t>
  </si>
  <si>
    <t>融安县长安镇大巷村小洲头菜加工基地产业路</t>
  </si>
  <si>
    <r>
      <rPr>
        <sz val="14"/>
        <rFont val="仿宋_GB2312"/>
        <charset val="134"/>
      </rPr>
      <t>新建产业路</t>
    </r>
    <r>
      <rPr>
        <sz val="14"/>
        <rFont val="Times New Roman"/>
        <charset val="0"/>
      </rPr>
      <t>300</t>
    </r>
    <r>
      <rPr>
        <sz val="14"/>
        <rFont val="仿宋_GB2312"/>
        <charset val="134"/>
      </rPr>
      <t>米。</t>
    </r>
  </si>
  <si>
    <t>长安镇村集体经济现代农业示范园建设基地项目（村集体经济）</t>
  </si>
  <si>
    <t>江口村、太平村、塘寨村、大洲村、保江村、大乐村</t>
  </si>
  <si>
    <r>
      <rPr>
        <sz val="14"/>
        <rFont val="仿宋_GB2312"/>
        <charset val="134"/>
      </rPr>
      <t>大棚蔬菜用地</t>
    </r>
    <r>
      <rPr>
        <sz val="14"/>
        <rFont val="Times New Roman"/>
        <charset val="0"/>
      </rPr>
      <t>40</t>
    </r>
    <r>
      <rPr>
        <sz val="14"/>
        <rFont val="仿宋_GB2312"/>
        <charset val="134"/>
      </rPr>
      <t>亩</t>
    </r>
  </si>
  <si>
    <t>完善基础设施建设、促进产业发展，巩固脱贫成效。</t>
  </si>
  <si>
    <t>就业务工，带动产业发展</t>
  </si>
  <si>
    <t>长安镇融江社区易地扶贫搬迁长锌安置点基础设施提升项目（粤桂协作）</t>
  </si>
  <si>
    <t>融江社区</t>
  </si>
  <si>
    <r>
      <rPr>
        <sz val="11"/>
        <rFont val="仿宋_GB2312"/>
        <charset val="134"/>
      </rPr>
      <t>建设道路拓宽（长约</t>
    </r>
    <r>
      <rPr>
        <sz val="11"/>
        <rFont val="Times New Roman"/>
        <charset val="134"/>
      </rPr>
      <t>159</t>
    </r>
    <r>
      <rPr>
        <sz val="11"/>
        <rFont val="仿宋_GB2312"/>
        <charset val="134"/>
      </rPr>
      <t>米、宽约</t>
    </r>
    <r>
      <rPr>
        <sz val="11"/>
        <rFont val="Times New Roman"/>
        <charset val="134"/>
      </rPr>
      <t>8</t>
    </r>
    <r>
      <rPr>
        <sz val="11"/>
        <rFont val="仿宋_GB2312"/>
        <charset val="134"/>
      </rPr>
      <t>米）、路面硬化约</t>
    </r>
    <r>
      <rPr>
        <sz val="11"/>
        <rFont val="Times New Roman"/>
        <charset val="134"/>
      </rPr>
      <t>1363.5</t>
    </r>
    <r>
      <rPr>
        <sz val="11"/>
        <rFont val="仿宋_GB2312"/>
        <charset val="134"/>
      </rPr>
      <t>平方米、围墙（高约</t>
    </r>
    <r>
      <rPr>
        <sz val="11"/>
        <rFont val="Times New Roman"/>
        <charset val="134"/>
      </rPr>
      <t>1.9</t>
    </r>
    <r>
      <rPr>
        <sz val="11"/>
        <rFont val="仿宋_GB2312"/>
        <charset val="134"/>
      </rPr>
      <t>米、长约</t>
    </r>
    <r>
      <rPr>
        <sz val="11"/>
        <rFont val="Times New Roman"/>
        <charset val="134"/>
      </rPr>
      <t>181.5</t>
    </r>
    <r>
      <rPr>
        <sz val="11"/>
        <rFont val="仿宋_GB2312"/>
        <charset val="134"/>
      </rPr>
      <t>米）等设施</t>
    </r>
  </si>
  <si>
    <t>通过项目建设，拓宽易安置点消防通道，解决消防安全隐患，确保群众生命安全，提高群众安全感和幸福感。</t>
  </si>
  <si>
    <t>产业发展类</t>
  </si>
  <si>
    <t>大良镇新和村蔬菜大棚种植基地建设项目（粤桂协作）</t>
  </si>
  <si>
    <t>新和村</t>
  </si>
  <si>
    <t>新建蔬菜种植大棚、蔬菜分拣包装中心、蔬菜保鲜库、园区道路、排水系统及水肥一体化、智能化系统等园区相关配套设施。</t>
  </si>
  <si>
    <r>
      <rPr>
        <sz val="11"/>
        <rFont val="仿宋_GB2312"/>
        <charset val="134"/>
      </rPr>
      <t>建设</t>
    </r>
    <r>
      <rPr>
        <sz val="11"/>
        <rFont val="Times New Roman"/>
        <charset val="134"/>
      </rPr>
      <t>11</t>
    </r>
    <r>
      <rPr>
        <sz val="11"/>
        <rFont val="仿宋_GB2312"/>
        <charset val="134"/>
      </rPr>
      <t>座智能化蔬菜种植温室及配套设施。</t>
    </r>
    <r>
      <rPr>
        <sz val="11"/>
        <rFont val="Times New Roman"/>
        <charset val="134"/>
      </rPr>
      <t xml:space="preserve"> </t>
    </r>
    <r>
      <rPr>
        <sz val="11"/>
        <rFont val="仿宋_GB2312"/>
        <charset val="134"/>
      </rPr>
      <t>项目建成后，实现年种植量</t>
    </r>
    <r>
      <rPr>
        <sz val="11"/>
        <rFont val="Times New Roman"/>
        <charset val="134"/>
      </rPr>
      <t>62.</t>
    </r>
    <r>
      <rPr>
        <sz val="11"/>
        <rFont val="仿宋_GB2312"/>
        <charset val="134"/>
      </rPr>
      <t>万斤左右，产值</t>
    </r>
    <r>
      <rPr>
        <sz val="11"/>
        <rFont val="Times New Roman"/>
        <charset val="134"/>
      </rPr>
      <t>186</t>
    </r>
    <r>
      <rPr>
        <sz val="11"/>
        <rFont val="仿宋_GB2312"/>
        <charset val="134"/>
      </rPr>
      <t>万元左右，通过村级集体经济收入、流转土地经营、提供就业岗位、带动种植等方式</t>
    </r>
    <r>
      <rPr>
        <sz val="11"/>
        <rFont val="Times New Roman"/>
        <charset val="134"/>
      </rPr>
      <t>,</t>
    </r>
    <r>
      <rPr>
        <sz val="11"/>
        <rFont val="仿宋_GB2312"/>
        <charset val="134"/>
      </rPr>
      <t>受益农户</t>
    </r>
    <r>
      <rPr>
        <sz val="11"/>
        <rFont val="Times New Roman"/>
        <charset val="134"/>
      </rPr>
      <t>835</t>
    </r>
    <r>
      <rPr>
        <sz val="11"/>
        <rFont val="仿宋_GB2312"/>
        <charset val="134"/>
      </rPr>
      <t>户</t>
    </r>
    <r>
      <rPr>
        <sz val="11"/>
        <rFont val="Times New Roman"/>
        <charset val="134"/>
      </rPr>
      <t>2385</t>
    </r>
    <r>
      <rPr>
        <sz val="11"/>
        <rFont val="仿宋_GB2312"/>
        <charset val="134"/>
      </rPr>
      <t>人左右</t>
    </r>
    <r>
      <rPr>
        <sz val="11"/>
        <rFont val="Times New Roman"/>
        <charset val="134"/>
      </rPr>
      <t>,</t>
    </r>
    <r>
      <rPr>
        <sz val="11"/>
        <rFont val="仿宋_GB2312"/>
        <charset val="134"/>
      </rPr>
      <t>其中脱贫户、监测户</t>
    </r>
    <r>
      <rPr>
        <sz val="11"/>
        <rFont val="Times New Roman"/>
        <charset val="134"/>
      </rPr>
      <t>186</t>
    </r>
    <r>
      <rPr>
        <sz val="11"/>
        <rFont val="仿宋_GB2312"/>
        <charset val="134"/>
      </rPr>
      <t>户</t>
    </r>
    <r>
      <rPr>
        <sz val="11"/>
        <rFont val="Times New Roman"/>
        <charset val="134"/>
      </rPr>
      <t>750</t>
    </r>
    <r>
      <rPr>
        <sz val="11"/>
        <rFont val="仿宋_GB2312"/>
        <charset val="134"/>
      </rPr>
      <t>人左右，人均年增收</t>
    </r>
    <r>
      <rPr>
        <sz val="11"/>
        <rFont val="Times New Roman"/>
        <charset val="134"/>
      </rPr>
      <t>7798</t>
    </r>
    <r>
      <rPr>
        <sz val="11"/>
        <rFont val="仿宋_GB2312"/>
        <charset val="134"/>
      </rPr>
      <t>元左右。</t>
    </r>
  </si>
  <si>
    <r>
      <rPr>
        <sz val="11"/>
        <rFont val="仿宋_GB2312"/>
        <charset val="134"/>
      </rPr>
      <t>通过与寿光市润宏农业科技有限公司合作销售产品</t>
    </r>
    <r>
      <rPr>
        <sz val="11"/>
        <rFont val="Times New Roman"/>
        <charset val="134"/>
      </rPr>
      <t>/</t>
    </r>
    <r>
      <rPr>
        <sz val="11"/>
        <rFont val="仿宋_GB2312"/>
        <charset val="134"/>
      </rPr>
      <t>带种带养</t>
    </r>
    <r>
      <rPr>
        <sz val="11"/>
        <rFont val="Times New Roman"/>
        <charset val="134"/>
      </rPr>
      <t>/</t>
    </r>
    <r>
      <rPr>
        <sz val="11"/>
        <rFont val="仿宋_GB2312"/>
        <charset val="134"/>
      </rPr>
      <t>务工就业</t>
    </r>
    <r>
      <rPr>
        <sz val="11"/>
        <rFont val="Times New Roman"/>
        <charset val="134"/>
      </rPr>
      <t>/</t>
    </r>
    <r>
      <rPr>
        <sz val="11"/>
        <rFont val="仿宋_GB2312"/>
        <charset val="134"/>
      </rPr>
      <t>技术培训指导</t>
    </r>
    <r>
      <rPr>
        <sz val="11"/>
        <rFont val="Times New Roman"/>
        <charset val="134"/>
      </rPr>
      <t>/</t>
    </r>
    <r>
      <rPr>
        <sz val="11"/>
        <rFont val="仿宋_GB2312"/>
        <charset val="134"/>
      </rPr>
      <t>产业项目资产收益分配</t>
    </r>
    <r>
      <rPr>
        <sz val="11"/>
        <rFont val="Times New Roman"/>
        <charset val="134"/>
      </rPr>
      <t>/</t>
    </r>
    <r>
      <rPr>
        <sz val="11"/>
        <rFont val="仿宋_GB2312"/>
        <charset val="134"/>
      </rPr>
      <t>入股分红</t>
    </r>
    <r>
      <rPr>
        <sz val="11"/>
        <rFont val="Times New Roman"/>
        <charset val="134"/>
      </rPr>
      <t>/</t>
    </r>
    <r>
      <rPr>
        <sz val="11"/>
        <rFont val="仿宋_GB2312"/>
        <charset val="134"/>
      </rPr>
      <t>品种改良等方式，促进村集体经济第一年增收超过</t>
    </r>
    <r>
      <rPr>
        <sz val="11"/>
        <rFont val="Times New Roman"/>
        <charset val="134"/>
      </rPr>
      <t>28.2</t>
    </r>
    <r>
      <rPr>
        <sz val="11"/>
        <rFont val="仿宋_GB2312"/>
        <charset val="134"/>
      </rPr>
      <t>万元、第二年增收超过</t>
    </r>
    <r>
      <rPr>
        <sz val="11"/>
        <rFont val="Times New Roman"/>
        <charset val="134"/>
      </rPr>
      <t>37.6</t>
    </r>
    <r>
      <rPr>
        <sz val="11"/>
        <rFont val="仿宋_GB2312"/>
        <charset val="134"/>
      </rPr>
      <t>万元、第三年开始增收超过</t>
    </r>
    <r>
      <rPr>
        <sz val="11"/>
        <rFont val="Times New Roman"/>
        <charset val="134"/>
      </rPr>
      <t>42.3</t>
    </r>
    <r>
      <rPr>
        <sz val="11"/>
        <rFont val="仿宋_GB2312"/>
        <charset val="134"/>
      </rPr>
      <t>万元。</t>
    </r>
  </si>
  <si>
    <r>
      <rPr>
        <sz val="11"/>
        <rFont val="Times New Roman"/>
        <charset val="134"/>
      </rPr>
      <t>2025</t>
    </r>
    <r>
      <rPr>
        <sz val="11"/>
        <rFont val="仿宋_GB2312"/>
        <charset val="134"/>
      </rPr>
      <t>年劳务协作及乡村公益岗项目（粤桂协作）</t>
    </r>
  </si>
  <si>
    <r>
      <rPr>
        <sz val="11"/>
        <rFont val="Times New Roman"/>
        <charset val="134"/>
      </rPr>
      <t>1.</t>
    </r>
    <r>
      <rPr>
        <sz val="11"/>
        <rFont val="仿宋_GB2312"/>
        <charset val="134"/>
      </rPr>
      <t>举办招聘会；</t>
    </r>
    <r>
      <rPr>
        <sz val="11"/>
        <rFont val="Times New Roman"/>
        <charset val="134"/>
      </rPr>
      <t xml:space="preserve">
2.</t>
    </r>
    <r>
      <rPr>
        <sz val="11"/>
        <rFont val="仿宋_GB2312"/>
        <charset val="134"/>
      </rPr>
      <t>举办技能培训（含冠名班、订单班等职业教育培训）；</t>
    </r>
    <r>
      <rPr>
        <sz val="11"/>
        <rFont val="Times New Roman"/>
        <charset val="134"/>
      </rPr>
      <t xml:space="preserve">
3.</t>
    </r>
    <r>
      <rPr>
        <sz val="11"/>
        <rFont val="仿宋_GB2312"/>
        <charset val="134"/>
      </rPr>
      <t>开发乡村公益性岗位（保洁岗位、协理岗位等）；</t>
    </r>
    <r>
      <rPr>
        <sz val="11"/>
        <rFont val="Times New Roman"/>
        <charset val="134"/>
      </rPr>
      <t xml:space="preserve">
4.</t>
    </r>
    <r>
      <rPr>
        <sz val="11"/>
        <rFont val="仿宋_GB2312"/>
        <charset val="134"/>
      </rPr>
      <t>点对点输送农村劳动力（含脱贫劳动力）就业（县外）、低收入脱贫户</t>
    </r>
    <r>
      <rPr>
        <sz val="11"/>
        <rFont val="Times New Roman"/>
        <charset val="134"/>
      </rPr>
      <t>(</t>
    </r>
    <r>
      <rPr>
        <sz val="11"/>
        <rFont val="仿宋_GB2312"/>
        <charset val="134"/>
      </rPr>
      <t>监测户</t>
    </r>
    <r>
      <rPr>
        <sz val="11"/>
        <rFont val="Times New Roman"/>
        <charset val="134"/>
      </rPr>
      <t>)</t>
    </r>
    <r>
      <rPr>
        <sz val="11"/>
        <rFont val="仿宋_GB2312"/>
        <charset val="134"/>
      </rPr>
      <t>灵活就业、帮扶车间吸纳脱贫劳动力（含监测帮扶对象）就业等就业奖补。</t>
    </r>
  </si>
  <si>
    <t>开发公益性岗位，增加就业岗位，促进群众增收。</t>
  </si>
  <si>
    <t>融安县人力资源和社会保障局</t>
  </si>
  <si>
    <t>融安县就业服务中心</t>
  </si>
  <si>
    <t>赵安勇</t>
  </si>
  <si>
    <t>桥板乡阳山村蔬菜大棚种植基地建设项目（粤桂协作）</t>
  </si>
  <si>
    <t>阳山村</t>
  </si>
  <si>
    <r>
      <rPr>
        <sz val="11"/>
        <rFont val="仿宋_GB2312"/>
        <charset val="134"/>
      </rPr>
      <t>建设蔬菜种植大棚、蔬菜分拣包装中心、蔬菜保鲜库、园区道路、排水系统及水肥一体化、智能化系统等园区相关配套设施，项目建成后通过土地流转和村集体经济收入。带动村民增收约</t>
    </r>
    <r>
      <rPr>
        <sz val="11"/>
        <rFont val="Times New Roman"/>
        <charset val="134"/>
      </rPr>
      <t>0.5</t>
    </r>
    <r>
      <rPr>
        <sz val="11"/>
        <rFont val="仿宋_GB2312"/>
        <charset val="134"/>
      </rPr>
      <t>万元，受益人口</t>
    </r>
    <r>
      <rPr>
        <sz val="11"/>
        <rFont val="Times New Roman"/>
        <charset val="134"/>
      </rPr>
      <t>2143</t>
    </r>
    <r>
      <rPr>
        <sz val="11"/>
        <rFont val="仿宋_GB2312"/>
        <charset val="134"/>
      </rPr>
      <t>人，脱贫户</t>
    </r>
    <r>
      <rPr>
        <sz val="11"/>
        <rFont val="Times New Roman"/>
        <charset val="134"/>
      </rPr>
      <t>335</t>
    </r>
    <r>
      <rPr>
        <sz val="11"/>
        <rFont val="仿宋_GB2312"/>
        <charset val="134"/>
      </rPr>
      <t>人。</t>
    </r>
  </si>
  <si>
    <r>
      <rPr>
        <sz val="11"/>
        <rFont val="仿宋_GB2312"/>
        <charset val="134"/>
      </rPr>
      <t>通过改善产业基础土地流转和村集体经济收入等方式，促进特色产业发展，预计农户年增收超过</t>
    </r>
    <r>
      <rPr>
        <sz val="11"/>
        <rFont val="Times New Roman"/>
        <charset val="134"/>
      </rPr>
      <t>0.5</t>
    </r>
    <r>
      <rPr>
        <sz val="11"/>
        <rFont val="仿宋_GB2312"/>
        <charset val="134"/>
      </rPr>
      <t>万元。</t>
    </r>
  </si>
  <si>
    <t>其他教育类项目</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</si>
  <si>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乡村振兴系统基层干部人才培训</t>
    </r>
  </si>
  <si>
    <t>培训县、乡、村乡村振兴干部，提升乡村振兴人才技能，助力推进乡村振兴。</t>
  </si>
  <si>
    <r>
      <rPr>
        <sz val="11"/>
        <rFont val="仿宋_GB2312"/>
        <charset val="134"/>
      </rPr>
      <t>通过培训，培训县乡村振兴干部不低于</t>
    </r>
    <r>
      <rPr>
        <sz val="11"/>
        <rFont val="Times New Roman"/>
        <charset val="134"/>
      </rPr>
      <t>50</t>
    </r>
    <r>
      <rPr>
        <sz val="11"/>
        <rFont val="仿宋_GB2312"/>
        <charset val="134"/>
      </rPr>
      <t>人，提升乡村振兴人才技能，全面推进乡村振兴。</t>
    </r>
  </si>
  <si>
    <t>0772-8113435</t>
  </si>
  <si>
    <t>潭头乡西岸村帽岭屯饮水维修工程（粤桂协作）</t>
  </si>
  <si>
    <t>西岸村</t>
  </si>
  <si>
    <r>
      <rPr>
        <sz val="11"/>
        <rFont val="Times New Roman"/>
        <charset val="134"/>
      </rPr>
      <t xml:space="preserve">1 </t>
    </r>
    <r>
      <rPr>
        <sz val="11"/>
        <rFont val="仿宋_GB2312"/>
        <charset val="134"/>
      </rPr>
      <t>、</t>
    </r>
    <r>
      <rPr>
        <sz val="11"/>
        <rFont val="Times New Roman"/>
        <charset val="134"/>
      </rPr>
      <t xml:space="preserve">  </t>
    </r>
    <r>
      <rPr>
        <sz val="11"/>
        <rFont val="仿宋_GB2312"/>
        <charset val="134"/>
      </rPr>
      <t>新建</t>
    </r>
    <r>
      <rPr>
        <sz val="11"/>
        <rFont val="Times New Roman"/>
        <charset val="134"/>
      </rPr>
      <t>dn75</t>
    </r>
    <r>
      <rPr>
        <sz val="11"/>
        <rFont val="仿宋_GB2312"/>
        <charset val="134"/>
      </rPr>
      <t>聚乙烯</t>
    </r>
    <r>
      <rPr>
        <sz val="11"/>
        <rFont val="Times New Roman"/>
        <charset val="134"/>
      </rPr>
      <t>PE</t>
    </r>
    <r>
      <rPr>
        <sz val="11"/>
        <rFont val="仿宋_GB2312"/>
        <charset val="134"/>
      </rPr>
      <t>管长</t>
    </r>
    <r>
      <rPr>
        <sz val="11"/>
        <rFont val="Times New Roman"/>
        <charset val="134"/>
      </rPr>
      <t>2710</t>
    </r>
    <r>
      <rPr>
        <sz val="11"/>
        <rFont val="仿宋_GB2312"/>
        <charset val="134"/>
      </rPr>
      <t>米</t>
    </r>
    <r>
      <rPr>
        <sz val="11"/>
        <rFont val="Times New Roman"/>
        <charset val="134"/>
      </rPr>
      <t xml:space="preserve">
     </t>
    </r>
    <r>
      <rPr>
        <sz val="11"/>
        <rFont val="仿宋_GB2312"/>
        <charset val="134"/>
      </rPr>
      <t>新建</t>
    </r>
    <r>
      <rPr>
        <sz val="11"/>
        <rFont val="Times New Roman"/>
        <charset val="134"/>
      </rPr>
      <t>dn50</t>
    </r>
    <r>
      <rPr>
        <sz val="11"/>
        <rFont val="仿宋_GB2312"/>
        <charset val="134"/>
      </rPr>
      <t>聚乙烯</t>
    </r>
    <r>
      <rPr>
        <sz val="11"/>
        <rFont val="Times New Roman"/>
        <charset val="134"/>
      </rPr>
      <t>PE</t>
    </r>
    <r>
      <rPr>
        <sz val="11"/>
        <rFont val="仿宋_GB2312"/>
        <charset val="134"/>
      </rPr>
      <t>管长</t>
    </r>
    <r>
      <rPr>
        <sz val="11"/>
        <rFont val="Times New Roman"/>
        <charset val="134"/>
      </rPr>
      <t>1500</t>
    </r>
    <r>
      <rPr>
        <sz val="11"/>
        <rFont val="仿宋_GB2312"/>
        <charset val="134"/>
      </rPr>
      <t>米</t>
    </r>
    <r>
      <rPr>
        <sz val="11"/>
        <rFont val="Times New Roman"/>
        <charset val="134"/>
      </rPr>
      <t xml:space="preserve">
    2</t>
    </r>
    <r>
      <rPr>
        <sz val="11"/>
        <rFont val="仿宋_GB2312"/>
        <charset val="134"/>
      </rPr>
      <t>、</t>
    </r>
    <r>
      <rPr>
        <sz val="11"/>
        <rFont val="Times New Roman"/>
        <charset val="134"/>
      </rPr>
      <t xml:space="preserve">  </t>
    </r>
    <r>
      <rPr>
        <sz val="11"/>
        <rFont val="仿宋_GB2312"/>
        <charset val="134"/>
      </rPr>
      <t>场地平整新建</t>
    </r>
    <r>
      <rPr>
        <sz val="11"/>
        <rFont val="Times New Roman"/>
        <charset val="134"/>
      </rPr>
      <t>1.5</t>
    </r>
    <r>
      <rPr>
        <sz val="11"/>
        <rFont val="仿宋_GB2312"/>
        <charset val="134"/>
      </rPr>
      <t>米高挡土墙</t>
    </r>
    <r>
      <rPr>
        <sz val="11"/>
        <rFont val="Times New Roman"/>
        <charset val="134"/>
      </rPr>
      <t>11</t>
    </r>
    <r>
      <rPr>
        <sz val="11"/>
        <rFont val="仿宋_GB2312"/>
        <charset val="134"/>
      </rPr>
      <t>米。</t>
    </r>
    <r>
      <rPr>
        <sz val="11"/>
        <rFont val="Times New Roman"/>
        <charset val="134"/>
      </rPr>
      <t xml:space="preserve">
3</t>
    </r>
    <r>
      <rPr>
        <sz val="11"/>
        <rFont val="仿宋_GB2312"/>
        <charset val="134"/>
      </rPr>
      <t>、</t>
    </r>
    <r>
      <rPr>
        <sz val="11"/>
        <rFont val="Times New Roman"/>
        <charset val="134"/>
      </rPr>
      <t xml:space="preserve">  </t>
    </r>
    <r>
      <rPr>
        <sz val="11"/>
        <rFont val="仿宋_GB2312"/>
        <charset val="134"/>
      </rPr>
      <t>新建</t>
    </r>
    <r>
      <rPr>
        <sz val="11"/>
        <rFont val="Times New Roman"/>
        <charset val="134"/>
      </rPr>
      <t>100</t>
    </r>
    <r>
      <rPr>
        <sz val="11"/>
        <rFont val="仿宋_GB2312"/>
        <charset val="134"/>
      </rPr>
      <t>立方米圆形水池一个。</t>
    </r>
    <r>
      <rPr>
        <sz val="11"/>
        <rFont val="Times New Roman"/>
        <charset val="134"/>
      </rPr>
      <t xml:space="preserve">
4                </t>
    </r>
    <r>
      <rPr>
        <sz val="11"/>
        <rFont val="仿宋_GB2312"/>
        <charset val="134"/>
      </rPr>
      <t>新建水阀</t>
    </r>
    <r>
      <rPr>
        <sz val="11"/>
        <rFont val="Times New Roman"/>
        <charset val="134"/>
      </rPr>
      <t>205</t>
    </r>
    <r>
      <rPr>
        <sz val="11"/>
        <rFont val="仿宋_GB2312"/>
        <charset val="134"/>
      </rPr>
      <t>个。</t>
    </r>
    <r>
      <rPr>
        <sz val="11"/>
        <rFont val="Times New Roman"/>
        <charset val="134"/>
      </rPr>
      <t xml:space="preserve">   
5</t>
    </r>
    <r>
      <rPr>
        <sz val="11"/>
        <rFont val="仿宋_GB2312"/>
        <charset val="134"/>
      </rPr>
      <t>、</t>
    </r>
    <r>
      <rPr>
        <sz val="11"/>
        <rFont val="Times New Roman"/>
        <charset val="134"/>
      </rPr>
      <t xml:space="preserve">  </t>
    </r>
    <r>
      <rPr>
        <sz val="11"/>
        <rFont val="仿宋_GB2312"/>
        <charset val="134"/>
      </rPr>
      <t>路面拆除长</t>
    </r>
    <r>
      <rPr>
        <sz val="11"/>
        <rFont val="Times New Roman"/>
        <charset val="134"/>
      </rPr>
      <t>1500</t>
    </r>
    <r>
      <rPr>
        <sz val="11"/>
        <rFont val="仿宋_GB2312"/>
        <charset val="134"/>
      </rPr>
      <t>米，宽</t>
    </r>
    <r>
      <rPr>
        <sz val="11"/>
        <rFont val="Times New Roman"/>
        <charset val="134"/>
      </rPr>
      <t>0.5</t>
    </r>
    <r>
      <rPr>
        <sz val="11"/>
        <rFont val="仿宋_GB2312"/>
        <charset val="134"/>
      </rPr>
      <t>米。</t>
    </r>
    <r>
      <rPr>
        <sz val="11"/>
        <rFont val="Times New Roman"/>
        <charset val="134"/>
      </rPr>
      <t xml:space="preserve">
6</t>
    </r>
    <r>
      <rPr>
        <sz val="11"/>
        <rFont val="仿宋_GB2312"/>
        <charset val="134"/>
      </rPr>
      <t>、</t>
    </r>
    <r>
      <rPr>
        <sz val="11"/>
        <rFont val="Times New Roman"/>
        <charset val="134"/>
      </rPr>
      <t xml:space="preserve">  </t>
    </r>
    <r>
      <rPr>
        <sz val="11"/>
        <rFont val="仿宋_GB2312"/>
        <charset val="134"/>
      </rPr>
      <t>路面恢复长</t>
    </r>
    <r>
      <rPr>
        <sz val="11"/>
        <rFont val="Times New Roman"/>
        <charset val="134"/>
      </rPr>
      <t>1500</t>
    </r>
    <r>
      <rPr>
        <sz val="11"/>
        <rFont val="仿宋_GB2312"/>
        <charset val="134"/>
      </rPr>
      <t>米，宽</t>
    </r>
    <r>
      <rPr>
        <sz val="11"/>
        <rFont val="Times New Roman"/>
        <charset val="134"/>
      </rPr>
      <t>0.5</t>
    </r>
    <r>
      <rPr>
        <sz val="11"/>
        <rFont val="仿宋_GB2312"/>
        <charset val="134"/>
      </rPr>
      <t>米。</t>
    </r>
  </si>
  <si>
    <r>
      <rPr>
        <sz val="11"/>
        <rFont val="仿宋_GB2312"/>
        <charset val="134"/>
      </rPr>
      <t>解决群众安全饮水问题，提高饮用水质量，提升群众生活品质。本项目实施不仅保障了群众的生活用水，并促进了农村基础设施发展，推动农村人饮工程建设，为实施乡村振兴战略提供必要的支撑。受益农户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</si>
  <si>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r>
      <rPr>
        <sz val="11"/>
        <rFont val="仿宋_GB2312"/>
        <charset val="134"/>
      </rPr>
      <t>巩固提升农户饮水质量，巩固脱贫成效。受益农户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</si>
  <si>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t>长安镇蔬菜种植基地农田水利设施项目（粤桂协作项目）</t>
  </si>
  <si>
    <r>
      <rPr>
        <sz val="11"/>
        <rFont val="仿宋_GB2312"/>
        <charset val="134"/>
      </rPr>
      <t>新建内空</t>
    </r>
    <r>
      <rPr>
        <sz val="11"/>
        <rFont val="Times New Roman"/>
        <charset val="134"/>
      </rPr>
      <t>50</t>
    </r>
    <r>
      <rPr>
        <sz val="11"/>
        <rFont val="仿宋_GB2312"/>
        <charset val="134"/>
      </rPr>
      <t>厘米排水沟</t>
    </r>
    <r>
      <rPr>
        <sz val="11"/>
        <rFont val="Times New Roman"/>
        <charset val="134"/>
      </rPr>
      <t>1315</t>
    </r>
    <r>
      <rPr>
        <sz val="11"/>
        <rFont val="仿宋_GB2312"/>
        <charset val="134"/>
      </rPr>
      <t>米及部分涵管</t>
    </r>
  </si>
  <si>
    <t>浮石镇泉头村下岭尾屯乡村振兴示范点建设项目（粤桂协作）</t>
  </si>
  <si>
    <r>
      <rPr>
        <sz val="11"/>
        <rFont val="仿宋_GB2312"/>
        <charset val="134"/>
      </rPr>
      <t>建设道路设（长约</t>
    </r>
    <r>
      <rPr>
        <sz val="11"/>
        <rFont val="Times New Roman"/>
        <charset val="134"/>
      </rPr>
      <t>370</t>
    </r>
    <r>
      <rPr>
        <sz val="11"/>
        <rFont val="仿宋_GB2312"/>
        <charset val="134"/>
      </rPr>
      <t>米、宽约</t>
    </r>
    <r>
      <rPr>
        <sz val="11"/>
        <rFont val="Times New Roman"/>
        <charset val="134"/>
      </rPr>
      <t>6</t>
    </r>
    <r>
      <rPr>
        <sz val="11"/>
        <rFont val="仿宋_GB2312"/>
        <charset val="134"/>
      </rPr>
      <t>米）及挡土墙（</t>
    </r>
    <r>
      <rPr>
        <sz val="11"/>
        <rFont val="Times New Roman"/>
        <charset val="134"/>
      </rPr>
      <t>528</t>
    </r>
    <r>
      <rPr>
        <sz val="11"/>
        <rFont val="仿宋_GB2312"/>
        <charset val="134"/>
      </rPr>
      <t>立方米）等配套设施。</t>
    </r>
  </si>
  <si>
    <r>
      <rPr>
        <sz val="11"/>
        <rFont val="仿宋_GB2312"/>
        <charset val="134"/>
      </rPr>
      <t>通过完善基础设施建设</t>
    </r>
    <r>
      <rPr>
        <sz val="11"/>
        <rFont val="Times New Roman"/>
        <charset val="134"/>
      </rPr>
      <t>0.0.37</t>
    </r>
    <r>
      <rPr>
        <sz val="11"/>
        <rFont val="仿宋_GB2312"/>
        <charset val="134"/>
      </rPr>
      <t>公里，服务群众生产生活，提升产业发展，人均年增收</t>
    </r>
    <r>
      <rPr>
        <sz val="11"/>
        <rFont val="Times New Roman"/>
        <charset val="134"/>
      </rPr>
      <t>0.2</t>
    </r>
    <r>
      <rPr>
        <sz val="11"/>
        <rFont val="仿宋_GB2312"/>
        <charset val="134"/>
      </rPr>
      <t>万元。</t>
    </r>
  </si>
  <si>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融安县骨干教师能力提升培训</t>
    </r>
  </si>
  <si>
    <t>举办幼儿园、小学、初中、高中教师等专业技术人才能力提升培训班。</t>
  </si>
  <si>
    <t>通过集中培训、跟岗学习、实地参观等形式开展骨干教师培训项目，培养出一支视野开阔、教学理念先进的优秀教师骨干队伍，促进融安县域教师队伍建设，推进社会教育公平及资源共享，教育综合改善发展。以教育为切入点助力乡村振兴，巩固拓展教育脱贫攻坚成果同乡村振兴衔接，进一步示范引领教育振兴、乡村振兴建设。</t>
  </si>
  <si>
    <t>无</t>
  </si>
  <si>
    <t>融安县教育局</t>
  </si>
  <si>
    <t>刘泽良</t>
  </si>
  <si>
    <t>巩固三保障</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</si>
  <si>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乡村振兴干部综合素质能力提升培训</t>
    </r>
  </si>
  <si>
    <t>干部人才职能、党建、实施乡村振兴工作、粤桂协作乡村治理、农业产业经营管理、驻村干部能力提升等相关内容培训。</t>
  </si>
  <si>
    <t>通过培训，乡村振兴干部能力、政策业务水平等综合素质得到有效提升，助力乡村振兴。</t>
  </si>
  <si>
    <t>县委组织部</t>
  </si>
  <si>
    <t>杨国志</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</si>
  <si>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乡村医生基层医务人员培训</t>
    </r>
  </si>
  <si>
    <r>
      <rPr>
        <sz val="11"/>
        <rFont val="仿宋_GB2312"/>
        <charset val="134"/>
      </rPr>
      <t>长安镇、浮石镇、板榄镇、大良镇、泗顶镇、大将镇、潭头乡、东起乡、沙子乡、桥板乡、雅瑶乡和大坡乡</t>
    </r>
    <r>
      <rPr>
        <sz val="11"/>
        <rFont val="Times New Roman"/>
        <charset val="134"/>
      </rPr>
      <t>12</t>
    </r>
    <r>
      <rPr>
        <sz val="11"/>
        <rFont val="仿宋_GB2312"/>
        <charset val="134"/>
      </rPr>
      <t>个乡镇</t>
    </r>
  </si>
  <si>
    <t>各乡镇村卫生室以及各卫生院</t>
  </si>
  <si>
    <t>举办全县乡村医生及基层医务人员专业知识培训班。</t>
  </si>
  <si>
    <t>通过开展乡村医生及基层医务人员培训，提高乡村医生及基层医务人员业务水平和服务水平，更好惠及群众，助力乡村振兴。</t>
  </si>
  <si>
    <t>融安县卫生健康局</t>
  </si>
  <si>
    <t>覃点通</t>
  </si>
  <si>
    <t>农业社会化服务</t>
  </si>
  <si>
    <r>
      <rPr>
        <sz val="11"/>
        <rFont val="Times New Roman"/>
        <charset val="134"/>
      </rPr>
      <t>2025</t>
    </r>
    <r>
      <rPr>
        <sz val="11"/>
        <rFont val="仿宋_GB2312"/>
        <charset val="134"/>
      </rPr>
      <t>年消费帮扶（粤桂协作）</t>
    </r>
  </si>
  <si>
    <t>推介融安金桔等农产品销往广东等东部地区。</t>
  </si>
  <si>
    <t>促进脱贫人口增收致富。</t>
  </si>
  <si>
    <t>推介融安金桔等农产品销往广东等东部地区。；带动脱贫人口发展生产。</t>
  </si>
  <si>
    <t>粤桂协作融安金桔科研项目（科技特派员）（粤桂协作）</t>
  </si>
  <si>
    <r>
      <rPr>
        <sz val="11"/>
        <rFont val="仿宋_GB2312"/>
        <charset val="134"/>
      </rPr>
      <t>与高校、科研院所等合作，采取</t>
    </r>
    <r>
      <rPr>
        <sz val="11"/>
        <rFont val="Times New Roman"/>
        <charset val="134"/>
      </rPr>
      <t>“</t>
    </r>
    <r>
      <rPr>
        <sz val="11"/>
        <rFont val="仿宋_GB2312"/>
        <charset val="134"/>
      </rPr>
      <t>引进来走出去</t>
    </r>
    <r>
      <rPr>
        <sz val="11"/>
        <rFont val="Times New Roman"/>
        <charset val="134"/>
      </rPr>
      <t>”</t>
    </r>
    <r>
      <rPr>
        <sz val="11"/>
        <rFont val="仿宋_GB2312"/>
        <charset val="134"/>
      </rPr>
      <t>方式，通过邀请科技特派团到融安调研指导和培训农技人员、新型农业经营主体负责人及创业致富带头人，助推融安打造金桔产业集群。</t>
    </r>
  </si>
  <si>
    <t>为融安特色产业（融安金桔）提升提供科技支撑，助推融安金桔助力融安金桔高质量发展，促进农民增收。</t>
  </si>
  <si>
    <t>东起乡崖脚村铜板屯重点保护野生植物五针松管护设施建设项目（粤桂项目）</t>
  </si>
  <si>
    <r>
      <rPr>
        <sz val="11"/>
        <rFont val="仿宋_GB2312"/>
        <charset val="134"/>
      </rPr>
      <t>新建</t>
    </r>
    <r>
      <rPr>
        <sz val="11"/>
        <rFont val="Times New Roman"/>
        <charset val="134"/>
      </rPr>
      <t>3.5</t>
    </r>
    <r>
      <rPr>
        <sz val="11"/>
        <rFont val="仿宋_GB2312"/>
        <charset val="134"/>
      </rPr>
      <t>米宽水泥硬化路面</t>
    </r>
    <r>
      <rPr>
        <sz val="11"/>
        <rFont val="Times New Roman"/>
        <charset val="134"/>
      </rPr>
      <t>100</t>
    </r>
    <r>
      <rPr>
        <sz val="11"/>
        <rFont val="仿宋_GB2312"/>
        <charset val="134"/>
      </rPr>
      <t>米长，</t>
    </r>
    <r>
      <rPr>
        <sz val="11"/>
        <rFont val="Times New Roman"/>
        <charset val="134"/>
      </rPr>
      <t>2.5</t>
    </r>
    <r>
      <rPr>
        <sz val="11"/>
        <rFont val="仿宋_GB2312"/>
        <charset val="134"/>
      </rPr>
      <t>米宽水泥硬化路面</t>
    </r>
    <r>
      <rPr>
        <sz val="11"/>
        <rFont val="Times New Roman"/>
        <charset val="134"/>
      </rPr>
      <t>700</t>
    </r>
    <r>
      <rPr>
        <sz val="11"/>
        <rFont val="仿宋_GB2312"/>
        <charset val="134"/>
      </rPr>
      <t>米长。错车道</t>
    </r>
    <r>
      <rPr>
        <sz val="11"/>
        <rFont val="Times New Roman"/>
        <charset val="134"/>
      </rPr>
      <t>3</t>
    </r>
    <r>
      <rPr>
        <sz val="11"/>
        <rFont val="仿宋_GB2312"/>
        <charset val="134"/>
      </rPr>
      <t>处，新建</t>
    </r>
    <r>
      <rPr>
        <sz val="11"/>
        <rFont val="Times New Roman"/>
        <charset val="134"/>
      </rPr>
      <t>1-0.4</t>
    </r>
    <r>
      <rPr>
        <sz val="11"/>
        <rFont val="仿宋_GB2312"/>
        <charset val="134"/>
      </rPr>
      <t>圆管涵一道、</t>
    </r>
    <r>
      <rPr>
        <sz val="11"/>
        <rFont val="Times New Roman"/>
        <charset val="134"/>
      </rPr>
      <t>4</t>
    </r>
    <r>
      <rPr>
        <sz val="11"/>
        <rFont val="仿宋_GB2312"/>
        <charset val="134"/>
      </rPr>
      <t>米长。新增场地硬化</t>
    </r>
    <r>
      <rPr>
        <sz val="11"/>
        <rFont val="Times New Roman"/>
        <charset val="134"/>
      </rPr>
      <t>440</t>
    </r>
    <r>
      <rPr>
        <sz val="11"/>
        <rFont val="仿宋_GB2312"/>
        <charset val="134"/>
      </rPr>
      <t>平方米。新建步道</t>
    </r>
    <r>
      <rPr>
        <sz val="11"/>
        <rFont val="Times New Roman"/>
        <charset val="134"/>
      </rPr>
      <t>273</t>
    </r>
    <r>
      <rPr>
        <sz val="11"/>
        <rFont val="仿宋_GB2312"/>
        <charset val="134"/>
      </rPr>
      <t>米长</t>
    </r>
    <r>
      <rPr>
        <sz val="11"/>
        <rFont val="Times New Roman"/>
        <charset val="134"/>
      </rPr>
      <t>,</t>
    </r>
    <r>
      <rPr>
        <sz val="11"/>
        <rFont val="仿宋_GB2312"/>
        <charset val="134"/>
      </rPr>
      <t>新建台阶步道</t>
    </r>
    <r>
      <rPr>
        <sz val="11"/>
        <rFont val="Times New Roman"/>
        <charset val="134"/>
      </rPr>
      <t>1274</t>
    </r>
    <r>
      <rPr>
        <sz val="11"/>
        <rFont val="仿宋_GB2312"/>
        <charset val="134"/>
      </rPr>
      <t>米长。新建人工刻木纹栏杆</t>
    </r>
    <r>
      <rPr>
        <sz val="11"/>
        <rFont val="Times New Roman"/>
        <charset val="134"/>
      </rPr>
      <t>300</t>
    </r>
    <r>
      <rPr>
        <sz val="11"/>
        <rFont val="仿宋_GB2312"/>
        <charset val="134"/>
      </rPr>
      <t>米长，新建不锈钢栏杆</t>
    </r>
    <r>
      <rPr>
        <sz val="11"/>
        <rFont val="Times New Roman"/>
        <charset val="134"/>
      </rPr>
      <t>281</t>
    </r>
    <r>
      <rPr>
        <sz val="11"/>
        <rFont val="仿宋_GB2312"/>
        <charset val="134"/>
      </rPr>
      <t>米长。新建一段</t>
    </r>
    <r>
      <rPr>
        <sz val="11"/>
        <rFont val="Times New Roman"/>
        <charset val="134"/>
      </rPr>
      <t>12</t>
    </r>
    <r>
      <rPr>
        <sz val="11"/>
        <rFont val="仿宋_GB2312"/>
        <charset val="134"/>
      </rPr>
      <t>米长、</t>
    </r>
    <r>
      <rPr>
        <sz val="11"/>
        <rFont val="Times New Roman"/>
        <charset val="134"/>
      </rPr>
      <t>1.5</t>
    </r>
    <r>
      <rPr>
        <sz val="11"/>
        <rFont val="仿宋_GB2312"/>
        <charset val="134"/>
      </rPr>
      <t>米高浆砌挡土墙。新建两个</t>
    </r>
    <r>
      <rPr>
        <sz val="11"/>
        <rFont val="Times New Roman"/>
        <charset val="134"/>
      </rPr>
      <t>3.4</t>
    </r>
    <r>
      <rPr>
        <sz val="11"/>
        <rFont val="仿宋_GB2312"/>
        <charset val="134"/>
      </rPr>
      <t>米长、</t>
    </r>
    <r>
      <rPr>
        <sz val="11"/>
        <rFont val="Times New Roman"/>
        <charset val="134"/>
      </rPr>
      <t>2</t>
    </r>
    <r>
      <rPr>
        <sz val="11"/>
        <rFont val="仿宋_GB2312"/>
        <charset val="134"/>
      </rPr>
      <t>米宽的公共卫生间，新增两个化粪池。新建一个</t>
    </r>
    <r>
      <rPr>
        <sz val="11"/>
        <rFont val="Times New Roman"/>
        <charset val="134"/>
      </rPr>
      <t>6</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1.5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5</t>
    </r>
    <r>
      <rPr>
        <sz val="11"/>
        <rFont val="仿宋_GB2312"/>
        <charset val="134"/>
      </rPr>
      <t>米宽钢结构木平台，新建两个</t>
    </r>
    <r>
      <rPr>
        <sz val="11"/>
        <rFont val="Times New Roman"/>
        <charset val="134"/>
      </rPr>
      <t>6</t>
    </r>
    <r>
      <rPr>
        <sz val="11"/>
        <rFont val="仿宋_GB2312"/>
        <charset val="134"/>
      </rPr>
      <t>米长、</t>
    </r>
    <r>
      <rPr>
        <sz val="11"/>
        <rFont val="Times New Roman"/>
        <charset val="134"/>
      </rPr>
      <t>3</t>
    </r>
    <r>
      <rPr>
        <sz val="11"/>
        <rFont val="仿宋_GB2312"/>
        <charset val="134"/>
      </rPr>
      <t>米宽钢结构木平台，新建一个</t>
    </r>
    <r>
      <rPr>
        <sz val="11"/>
        <rFont val="Times New Roman"/>
        <charset val="134"/>
      </rPr>
      <t>7</t>
    </r>
    <r>
      <rPr>
        <sz val="11"/>
        <rFont val="仿宋_GB2312"/>
        <charset val="134"/>
      </rPr>
      <t>米长、</t>
    </r>
    <r>
      <rPr>
        <sz val="11"/>
        <rFont val="Times New Roman"/>
        <charset val="134"/>
      </rPr>
      <t>3.5</t>
    </r>
    <r>
      <rPr>
        <sz val="11"/>
        <rFont val="仿宋_GB2312"/>
        <charset val="134"/>
      </rPr>
      <t>米宽钢架棚，新建两个</t>
    </r>
    <r>
      <rPr>
        <sz val="11"/>
        <rFont val="Times New Roman"/>
        <charset val="134"/>
      </rPr>
      <t>7</t>
    </r>
    <r>
      <rPr>
        <sz val="11"/>
        <rFont val="仿宋_GB2312"/>
        <charset val="134"/>
      </rPr>
      <t>米长、</t>
    </r>
    <r>
      <rPr>
        <sz val="11"/>
        <rFont val="Times New Roman"/>
        <charset val="134"/>
      </rPr>
      <t>4</t>
    </r>
    <r>
      <rPr>
        <sz val="11"/>
        <rFont val="仿宋_GB2312"/>
        <charset val="134"/>
      </rPr>
      <t>米宽钢架棚。</t>
    </r>
  </si>
  <si>
    <r>
      <rPr>
        <sz val="11"/>
        <rFont val="仿宋_GB2312"/>
        <charset val="134"/>
      </rPr>
      <t>完成铜板屯重点保护野生植物五针松管护设施相关建设内容，带动发展特色文旅产业，受益群众达</t>
    </r>
    <r>
      <rPr>
        <sz val="11"/>
        <rFont val="Times New Roman"/>
        <charset val="134"/>
      </rPr>
      <t>21</t>
    </r>
    <r>
      <rPr>
        <sz val="11"/>
        <rFont val="仿宋_GB2312"/>
        <charset val="134"/>
      </rPr>
      <t>户</t>
    </r>
    <r>
      <rPr>
        <sz val="11"/>
        <rFont val="Times New Roman"/>
        <charset val="134"/>
      </rPr>
      <t>79</t>
    </r>
    <r>
      <rPr>
        <sz val="11"/>
        <rFont val="仿宋_GB2312"/>
        <charset val="134"/>
      </rPr>
      <t>人，户均增收达</t>
    </r>
    <r>
      <rPr>
        <sz val="11"/>
        <rFont val="Times New Roman"/>
        <charset val="134"/>
      </rPr>
      <t>0.3</t>
    </r>
    <r>
      <rPr>
        <sz val="11"/>
        <rFont val="仿宋_GB2312"/>
        <charset val="134"/>
      </rPr>
      <t>万元，群众满意度达</t>
    </r>
    <r>
      <rPr>
        <sz val="11"/>
        <rFont val="Times New Roman"/>
        <charset val="134"/>
      </rPr>
      <t>90%</t>
    </r>
    <r>
      <rPr>
        <sz val="11"/>
        <rFont val="仿宋_GB2312"/>
        <charset val="134"/>
      </rPr>
      <t>以上。</t>
    </r>
  </si>
  <si>
    <r>
      <rPr>
        <sz val="11"/>
        <rFont val="仿宋_GB2312"/>
        <charset val="134"/>
      </rPr>
      <t>产业基础配套设施建设、其他等方式，促进农户年增收超过</t>
    </r>
    <r>
      <rPr>
        <sz val="11"/>
        <rFont val="Times New Roman"/>
        <charset val="134"/>
      </rPr>
      <t>0.5</t>
    </r>
    <r>
      <rPr>
        <sz val="11"/>
        <rFont val="仿宋_GB2312"/>
        <charset val="134"/>
      </rPr>
      <t>万元。</t>
    </r>
  </si>
  <si>
    <t>农村公共服务</t>
  </si>
  <si>
    <t>其他（便民综合服务设施、文化活动广场、体育设施、村级客运站、农村公益性殡葬设施建设等）</t>
  </si>
  <si>
    <t>雅瑶乡章口村坡背屯乡村振兴示范点建设项目（粤桂协作）</t>
  </si>
  <si>
    <t>章口村</t>
  </si>
  <si>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t>
    </r>
  </si>
  <si>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米。项目建成后丰富群众业余生活。受益户</t>
    </r>
    <r>
      <rPr>
        <sz val="11"/>
        <rFont val="Times New Roman"/>
        <charset val="134"/>
      </rPr>
      <t>37</t>
    </r>
    <r>
      <rPr>
        <sz val="11"/>
        <rFont val="仿宋_GB2312"/>
        <charset val="134"/>
      </rPr>
      <t>户</t>
    </r>
    <r>
      <rPr>
        <sz val="11"/>
        <rFont val="Times New Roman"/>
        <charset val="134"/>
      </rPr>
      <t>112</t>
    </r>
    <r>
      <rPr>
        <sz val="11"/>
        <rFont val="仿宋_GB2312"/>
        <charset val="134"/>
      </rPr>
      <t>人，其中脱贫户、监测户</t>
    </r>
    <r>
      <rPr>
        <sz val="11"/>
        <rFont val="Times New Roman"/>
        <charset val="134"/>
      </rPr>
      <t>7</t>
    </r>
    <r>
      <rPr>
        <sz val="11"/>
        <rFont val="仿宋_GB2312"/>
        <charset val="134"/>
      </rPr>
      <t>户</t>
    </r>
    <r>
      <rPr>
        <sz val="11"/>
        <rFont val="Times New Roman"/>
        <charset val="134"/>
      </rPr>
      <t>22</t>
    </r>
    <r>
      <rPr>
        <sz val="11"/>
        <rFont val="仿宋_GB2312"/>
        <charset val="134"/>
      </rPr>
      <t>人</t>
    </r>
  </si>
  <si>
    <r>
      <rPr>
        <sz val="11"/>
        <rFont val="仿宋_GB2312"/>
        <charset val="134"/>
      </rPr>
      <t>提供社会化服务</t>
    </r>
    <r>
      <rPr>
        <sz val="11"/>
        <rFont val="Times New Roman"/>
        <charset val="134"/>
      </rPr>
      <t>/</t>
    </r>
    <r>
      <rPr>
        <sz val="11"/>
        <rFont val="仿宋_GB2312"/>
        <charset val="134"/>
      </rPr>
      <t>其他</t>
    </r>
  </si>
  <si>
    <t>融安县长安镇现代农业示范园配套设施建设项目（粤桂协作项目）</t>
  </si>
  <si>
    <r>
      <rPr>
        <sz val="11"/>
        <rFont val="仿宋_GB2312"/>
        <charset val="134"/>
      </rPr>
      <t>新建围栏</t>
    </r>
    <r>
      <rPr>
        <sz val="11"/>
        <rFont val="Times New Roman"/>
        <charset val="134"/>
      </rPr>
      <t>500</t>
    </r>
    <r>
      <rPr>
        <sz val="11"/>
        <rFont val="仿宋_GB2312"/>
        <charset val="134"/>
      </rPr>
      <t>米，项目介绍标识牌</t>
    </r>
    <r>
      <rPr>
        <sz val="11"/>
        <rFont val="Times New Roman"/>
        <charset val="134"/>
      </rPr>
      <t>8</t>
    </r>
    <r>
      <rPr>
        <sz val="11"/>
        <rFont val="仿宋_GB2312"/>
        <charset val="134"/>
      </rPr>
      <t>块，大门一座</t>
    </r>
    <r>
      <rPr>
        <sz val="11"/>
        <rFont val="Times New Roman"/>
        <charset val="134"/>
      </rPr>
      <t>127.84</t>
    </r>
    <r>
      <rPr>
        <sz val="11"/>
        <rFont val="仿宋_GB2312"/>
        <charset val="134"/>
      </rPr>
      <t>平方米</t>
    </r>
  </si>
  <si>
    <t>对原有项目进行提升，促进产业发展，巩固脱贫成效</t>
  </si>
  <si>
    <t>融安县长安镇大巷村下村屯乡村振兴示范点建设项目（粤桂协作）</t>
  </si>
  <si>
    <t>道路拓宽及硬底化、建设排水渠、安装路灯等，人居环境改善提升等。</t>
  </si>
  <si>
    <t>融安县长安镇人民政府</t>
  </si>
  <si>
    <t>大坡乡同仕村小型公益性基础设施建设项目（粤桂协作）</t>
  </si>
  <si>
    <t>建设三面光水渠40*40*18CM，350米，30*30*13CM450米</t>
  </si>
  <si>
    <t>带动生产/其他</t>
  </si>
  <si>
    <t>浮石镇六寮村余家屯乡村振兴示范点建设项目（粤桂协作）</t>
  </si>
  <si>
    <t>屯内巷道硬化约1205平方米；屯排水沟建设约180米；挡土墙建设约63米；标识牌5块；村屯内环境整治提升建设。</t>
  </si>
  <si>
    <t>通过完善基础设施建设，带动生产</t>
  </si>
  <si>
    <t>浮石镇小型公益性基础设施建设项目（粤桂协作）</t>
  </si>
  <si>
    <t>隘口村</t>
  </si>
  <si>
    <t>柳江通屯道路工程新建挡土墙15米</t>
  </si>
  <si>
    <t xml:space="preserve"> 潭头乡潭头村蔬菜大棚种植基地建设项目(粤桂协作)</t>
  </si>
  <si>
    <t>潭头村</t>
  </si>
  <si>
    <t xml:space="preserve">新建蔬菜种植大棚、蔬菜分拣包装中心、蔬菜保鲜库、园区道路、排水系统及水肥一体化、智能化系统等园区相关配套设施。
</t>
  </si>
  <si>
    <t>进一步完善产业基地基础设施建设，促进特色产业发展，提高农产品价值，通过土地流转租金、带动务工就业、收益分红</t>
  </si>
  <si>
    <t>韦宇琪</t>
  </si>
  <si>
    <t>0772-8482048</t>
  </si>
  <si>
    <t>潭头乡大岸村南岸屯饮水保障提升项目（粤桂协作）</t>
  </si>
  <si>
    <t>大岸村</t>
  </si>
  <si>
    <t xml:space="preserve">1、更换主管dn50PE管（压力1.6MPa）给水管长1720米。2、新建预留水阀20个。3、更换主管需拆除混凝土路面长606米，宽0.5米，厚0.15米，铺设完后恢复混凝土路面。4、由于受场地限制道路拆除全部为人工施工。
</t>
  </si>
  <si>
    <t>完善基础设施建设，促进产业发展，增加产业覆盖率，保障群众增收</t>
  </si>
  <si>
    <t>东起乡崖脚村北村屯优质稻产业基地打井抗旱项目</t>
  </si>
  <si>
    <t>长丰村</t>
  </si>
  <si>
    <t>崖脚村北村屯井深51米，周围150亩的水田都可以灌溉</t>
  </si>
  <si>
    <t>完成打井供水抗旱，利于群众发展生产，受益群众138人</t>
  </si>
  <si>
    <t>进一步完善产业基地基础设施建设，带动生产，增加群众收入，巩固脱贫成效</t>
  </si>
  <si>
    <t>东起乡长丰村下昌洞屯优质稻产业基地打井抗旱项目</t>
  </si>
  <si>
    <t>长丰村下昌洞屯水井深120米，可灌溉100亩水田</t>
  </si>
  <si>
    <t>完成打井供水抗旱，利于群众春耕生产，受益群众417人</t>
  </si>
  <si>
    <t>融安县板榄镇泗安村古陇屯优质稻产业基地</t>
  </si>
  <si>
    <t>建设水渠总长3321m，0.6*0.6m水渠长286m，0.4*0.4m水渠长526m，30*30m水渠长2509m等</t>
  </si>
  <si>
    <t>促进特色产业发展，增加产业覆盖率，巩固脱贫成效</t>
  </si>
  <si>
    <t>通过销售产品、带动就业、产业基础配套设施建设</t>
  </si>
  <si>
    <t>浮石镇谏村村龙家屯、卫家屯水稻产业基地配套设施建设</t>
  </si>
  <si>
    <t>谏村村</t>
  </si>
  <si>
    <t>建设农田灌溉水渠1套，0.3*0.3m水渠总长2029m，挡土墙长107m等，灌溉农田200亩</t>
  </si>
  <si>
    <t>通过建设水渠一套，提高农田灌溉率，提升优质稻产量，受益农户332人左右，人均年增收0.2万元</t>
  </si>
  <si>
    <t>通过提升基础设施建设和产业基础配套设施建设等方式，服务群众生产生活，促进农户年增收超过1万元。</t>
  </si>
  <si>
    <t>农业农村局</t>
  </si>
  <si>
    <t>浮石镇木瓜村古峰屯水稻产业基地配套设施建设</t>
  </si>
  <si>
    <t>木瓜村</t>
  </si>
  <si>
    <t>建设水渠总长度1010米，宽40cm*高40cm水渠长度653米；宽30cm*高30cm水渠长度357米。</t>
  </si>
  <si>
    <t>通过建设水渠1公里，提高农田灌溉率，提升优质稻产量，受益农户155人左右，人均年增收0.2万元</t>
  </si>
  <si>
    <t>通过提升基础设施建设和产业基础配套设施建设等方式，服务群众生产生活，促进农户年增收。</t>
  </si>
  <si>
    <t xml:space="preserve"> 否</t>
  </si>
  <si>
    <t>大良镇和南甘蔗产业基地水渠建设（二）</t>
  </si>
  <si>
    <t>和南村</t>
  </si>
  <si>
    <t>建设300*300水沟866m;建设400*400水沟825.0米，600*600水沟145m;建设800*800水
沟76米,涵管DN200长19米，DN300长5米等</t>
  </si>
  <si>
    <t>进一步完善产业基地基础设施建设，促进特色产业发展，增加群众收入，巩固脱贫成效</t>
  </si>
  <si>
    <t>大良镇白艾甘蔗基地水渠建设</t>
  </si>
  <si>
    <t>建设主渠1140米0.4X0.4米；次渠985米0.3X0.3米；涵管DN300长10米，过路涵管DN200长10米等</t>
  </si>
  <si>
    <t>潭头乡潭头村下边屯江田道大塘基优质稻产业基地配套基础设施建设</t>
  </si>
  <si>
    <t>建设主渠415米，0.5X0.5米，次渠1270米，0.4X0.4米等</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</si>
  <si>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</si>
  <si>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完善基础设施建设，促进产业发展，增加产业覆盖率，保障群众增收，巩固脱贫成效。受益优质稻产业200亩，涉及群众101户348人，其中脱贫户监测户14户49人，预计收入产值70万元。</t>
  </si>
  <si>
    <t>潭头乡潭头村上边屯优质稻产业基地配套基础设施建设</t>
  </si>
  <si>
    <t>建设上边屯古柳洞脚至古龙坝主渠197米，0.5X0.5米，次渠535米；0.4X0.4米，支渠
159米，0.3米宽X0.3深。上边屯到西桂屯大陆山口主渠228.5米，0.6X0.6米；次渠1509米，0.3X0.3米，支渠1175米，0.3X0.3米。</t>
  </si>
  <si>
    <t>完善基础设施建设，促进产业发展，增加产业覆盖率，保障群众增收，巩固脱贫成效。受益优质稻产业150亩，涉及群众79户286人，其中脱贫户监测户13户53人，预计收入产值56万元。</t>
  </si>
  <si>
    <t>桥板乡良老村良老屯农田排灌水渠建设</t>
  </si>
  <si>
    <t>建设水渠总长度1482米，宽150cm*高150cm水渠长度1304米；宽100cm*高80cm水渠长度178米；修建一座10*8米蓄水池</t>
  </si>
  <si>
    <t>促进特色产业发展，增加产业覆盖率，巩固脱贫成效。项目惠及70户450人，脱贫户36户120人。</t>
  </si>
  <si>
    <t>通过改善基础配套设施建设、提高生产效率，促进特色产业发展，预计农户年增收超过0.5万元</t>
  </si>
  <si>
    <t>黄政霖</t>
  </si>
  <si>
    <t>大坡乡六局村满盘屯新村屯优质稻产业基地配套设施建设工程</t>
  </si>
  <si>
    <t>六局村</t>
  </si>
  <si>
    <t>建设水渠总长度870米，宽120cm*高120cm水渠长度22米；宽70cm*高70cm水渠长度466米；宽50cm*高50cm水渠长度149米；宽40cm*高40cm水渠长度233米；</t>
  </si>
  <si>
    <t>进一步完善产业基地基础设施建设，促进特色产业发展，提高农产品价值，增加群众收入，巩固脱贫成效</t>
  </si>
  <si>
    <t>进一步完善产业基地基础设施建设，促进特色产业发展，提高农产品价值，增加群众收入，巩固脱贫成效就业务工、受益群众169人</t>
  </si>
  <si>
    <t>56户</t>
  </si>
  <si>
    <t>169人</t>
  </si>
  <si>
    <t>18户</t>
  </si>
  <si>
    <t>68人</t>
  </si>
  <si>
    <t>大坡乡星下村龙妙屯社潭屯优质稻产业基地配套设施建设工程</t>
  </si>
  <si>
    <t>建设水渠总长度1921米，宽50cm*高50cm水渠长度416米；宽40cm*高50cm水渠长度392米；宽40cm*高40cm水渠长度58米；宽30cm*高30cm水渠长度1055米</t>
  </si>
  <si>
    <t>进一步完善产业基地基础设施建设，促进特色产业发展，提高农产品价值，增加群众收入，巩固脱贫成效就业务工、受益群众182人</t>
  </si>
  <si>
    <t>53户</t>
  </si>
  <si>
    <t>182人</t>
  </si>
  <si>
    <t>22户</t>
  </si>
  <si>
    <t>76人</t>
  </si>
  <si>
    <t>凯隆公司吉照村泗浪养殖小区一期项目</t>
  </si>
  <si>
    <t>吉照村、振彩村、上洞村、山贝村、马田村</t>
  </si>
  <si>
    <t>吉照村、振彩村、上洞村、山贝村、马田村五个村的集体经济，每村44万元共220万元入股融安凯隆农牧有限公司分红，分红按4.5%比例,带动就业务工，带动生产</t>
  </si>
  <si>
    <t>通过集体经济入股分红增加群众收入，通过强化示范产业带动效应，带动就业务工，带动生产，形成巩固脱贫成效</t>
  </si>
  <si>
    <t>进一步提高龙头企业的带动效应，促进产业发展，就业务工、带动生产，巩固脱贫成效，受益周边4个村的群众</t>
  </si>
  <si>
    <t>沙子乡沙子村泗方塘渠道塘头屯段渠道维修</t>
  </si>
  <si>
    <t>沙子村</t>
  </si>
  <si>
    <t>回填70-80立方，渠道维修5米</t>
  </si>
  <si>
    <t>完善基础设施，增加群众收入，巩固脱贫成效</t>
  </si>
  <si>
    <t>通过改善基础设施建设、带动就业务工、带动生产</t>
  </si>
  <si>
    <t>0772-8392002</t>
  </si>
  <si>
    <t>沙子乡沙子村红妙村马兰屯渠道维修</t>
  </si>
  <si>
    <t>内空30cm渠道450米，30cm涵管10米</t>
  </si>
  <si>
    <t>通过改善基础设施建设、就业务工、带动生产，受益194人</t>
  </si>
  <si>
    <t>融安县雅瑶乡苏田村三屯至十屯道路水毁修复工程</t>
  </si>
  <si>
    <t>苏田村</t>
  </si>
  <si>
    <t>融安县雅瑶乡苏田村三屯至十屯道113米，建设挡土墙113米</t>
  </si>
  <si>
    <t>完善基础设施建设，方便群众出行产业运输、促进农民增受，总受益242人，进一步巩固脱贫成效</t>
  </si>
  <si>
    <t>完善基础设施建设带动生产、方便群众出行，进一步使群众受益</t>
  </si>
  <si>
    <t>农村生活污水治理</t>
  </si>
  <si>
    <t>大将镇才妙村拉龙屯生活污水治理项目</t>
  </si>
  <si>
    <t>污水主管450米，污水支管609米，检查井25座，道路破除及恢复113平方米，排水盖板沟3米沟渠破除及恢复89米</t>
  </si>
  <si>
    <t>项目建成后，解决村屯污水横流问题，改善基础设施、方便群众出行和产业运输、促进农民增受，总受益37户146人（其中建档立卡脱贫户15户60人）</t>
  </si>
  <si>
    <t>解决村屯污水横流问题，改善基础设施、方便群众出行和产业运输、促进农民增受，总受益37户146人（其中建档立卡脱贫户15户60人）</t>
  </si>
  <si>
    <t>浮石镇浮石村达份屯香杉产业道路水毁修复工程</t>
  </si>
  <si>
    <t>浮石村</t>
  </si>
  <si>
    <t xml:space="preserve"> 1.建设护按挡土墙 8.0米高（C20毛混结构）共计27米长。槽钢钢桩地基加固三排。 2.修复路面25米4.5米宽。</t>
  </si>
  <si>
    <t>通过修复通屯25米、挡土墙24米，完善基础设施建设，提升产业发展，巩固脱贫成效，，受益农户207人左右，人均年增收0.2万元。</t>
  </si>
  <si>
    <t>通过提升基础设施建设和产业基础配套设施建设等方式，服务群众生产生活，促进农户年增收超过0.2万元。</t>
  </si>
  <si>
    <t>0772-8472048</t>
  </si>
  <si>
    <t>农村供水保障设施
建设</t>
  </si>
  <si>
    <t>大坡村桐榴屯自来水供水管网安装工程</t>
  </si>
  <si>
    <t>大坡村</t>
  </si>
  <si>
    <t>建设DN25~DN50衬塑钢管约1585米，远程水表50个及配套等</t>
  </si>
  <si>
    <t>通过接入自来水，解决43户150人的饮水安全问题，进一步巩固脱贫成效。</t>
  </si>
  <si>
    <t>长安镇江口村下伞屯优质稻种植基地配套设施项目</t>
  </si>
  <si>
    <t>江口村</t>
  </si>
  <si>
    <t>修缮50*50cm三面光水渠30米长，
修缮灌溉水利设施等</t>
  </si>
  <si>
    <t>通过完善水利设施，解决200亩稻田灌溉问题，解决69户266人的农作物灌溉问题。</t>
  </si>
  <si>
    <t>通过完善水利设施，解决200亩稻田灌溉问题，解决69户266人的农作物灌溉问题</t>
  </si>
  <si>
    <t>泗顶镇三坡村里村屯灌溉水源建设项目</t>
  </si>
  <si>
    <t>三坡村</t>
  </si>
  <si>
    <t>灌溉设备一套，配套灌溉水管约3000米</t>
  </si>
  <si>
    <t>建设生产设施，促进产业发展、方便122户385名群众生产生活，巩固脱贫成效。</t>
  </si>
  <si>
    <t>融安县东起乡安太村罗洞屯优质稻产业基地配套设施建设</t>
  </si>
  <si>
    <t>安太村</t>
  </si>
  <si>
    <t>修复20*20cm三面光水渠835米长；
修复DN100PE管长360米；
修复40*40cm三面光水渠维修长1965米等</t>
  </si>
  <si>
    <t>完成罗洞屯优质稻产业基地配套设施建设，带动优质稻、甘蔗产业共150亩，受益群众达185户497人，户均增收达多0.1万元，群众满意度达90%以上。</t>
  </si>
  <si>
    <t>完成罗洞屯优质稻产业基地配套设施建设，带动优质稻、甘蔗产业共150亩，受益群众达185户497人，户均增收达多0.1万元，进一步巩固脱贫成效</t>
  </si>
  <si>
    <t>融安县东起乡安太村苦竹屯优质稻产业基地配套设施建设</t>
  </si>
  <si>
    <t>内空40*40cm三面光水渠维修长2232米；
内空50*50cm三面光水渠维修长782米等</t>
  </si>
  <si>
    <t>完成苦竹屯优质稻产业基地配套设施建设，带动优质稻、甘蔗产业共195亩，受益群众达62户202人，户均增收达多0.1万元，群众满意度达90%以上。</t>
  </si>
  <si>
    <t>完成苦竹屯优质稻产业基地配套设施建设，带动优质稻、甘蔗产业共195亩，受益群众达62户202人，户均增收达多0.1万元，进一步巩固脱贫成效</t>
  </si>
  <si>
    <t>2025年大将镇大将社区农田水利灌溉设施修复工程</t>
  </si>
  <si>
    <t>大将社区</t>
  </si>
  <si>
    <t>修复原供水系统；修复原供水水渠900米</t>
  </si>
  <si>
    <t>改善水稻种植基础设施，打造产业示范园，提升优质稻品牌品质</t>
  </si>
  <si>
    <t>完善基础设施，提高农户生产生活质量</t>
  </si>
  <si>
    <t>2025年大将镇板茂村农田水利灌溉设施修复工程</t>
  </si>
  <si>
    <t>板茂</t>
  </si>
  <si>
    <t>修复原供水水渠800米；供水水渠加装600CM*800CM盖板300米</t>
  </si>
  <si>
    <t>2025年大将镇富乐村农田水利设施修复工程</t>
  </si>
  <si>
    <t>富乐</t>
  </si>
  <si>
    <t>田基防渗水处理200米；修复、硬化2.5米产业道路300米</t>
  </si>
  <si>
    <t>融安县潭头乡农田水利设施修缮项目</t>
  </si>
  <si>
    <t xml:space="preserve">1、修缮水渠道约522米，渠道规格为高60CM底40CM；
2、修缮水渠道约35米，渠道规格为高40CM底40CM
3、灌溉设施修缮及安装灌溉设备一批。
4、维修渠道120米，渠道规格为高60CM底40CM。
</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</si>
  <si>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</si>
  <si>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</si>
  <si>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融安县桥板乡阳山村初二屯优质稻产业基地配套设施建设</t>
  </si>
  <si>
    <t>修缮50*50cm三面光水渠长500m
修缮40*40cm三面光水渠长780m</t>
  </si>
  <si>
    <t>解决初二屯64户224人200亩农田灌溉</t>
  </si>
  <si>
    <t>改善村屯群众的生产生活条件，利于发展农业生产，促进产业发展。</t>
  </si>
  <si>
    <t>融安县桥板乡阳山村产子屯优质稻产业基地配套设施建设</t>
  </si>
  <si>
    <t>修缮40*40cm三面光水渠长1174m
圆管涵2道
维修水管闸阀1个</t>
  </si>
  <si>
    <t>解决上产子屯35户129人130亩农田灌溉</t>
  </si>
  <si>
    <t>沙子乡沙子村新田屯渠道建设</t>
  </si>
  <si>
    <t>修建600宽水沟100米；维修渠道1公里</t>
  </si>
  <si>
    <t>完成新田屯渠道维修和建设，促进产业发展，受益群众122户，502人，巩固脱贫成效</t>
  </si>
  <si>
    <t>沙子乡桐木村桐木屯渠道建设</t>
  </si>
  <si>
    <t>修建500宽水沟500米；维修渠道2公里</t>
  </si>
  <si>
    <t>完成桐木屯渠道维修和建设，促进产业发展，受益群众224户，667人，巩固脱贫成效</t>
  </si>
  <si>
    <t>2025年大良镇新寨村新寨屯大坡农田种植基地设施修缮项目</t>
  </si>
  <si>
    <t>新寨村</t>
  </si>
  <si>
    <t>一、水稻、甘蔗农田种植基地基础设施维修
二、灌溉及排水工程 1、水渠修缮：610米；2、增加灌溉设备等；3、灌溉水带：100米；</t>
  </si>
  <si>
    <t>完善基础设施建设，促进产业发展，增加产业覆盖率，保障群众增收，巩固脱贫成效。受益甘蔗、优质稻产业18.6亩，受益农户79户311人。</t>
  </si>
  <si>
    <t>通过带动生产、土地流转等方式，增加群众收入，巩固脱贫成效。</t>
  </si>
  <si>
    <t>2025年大良镇新寨村新寨屯上墙农田种植基地设施修缮项目</t>
  </si>
  <si>
    <t>一、水稻、甘蔗农田种植基地基础设施维修
二、灌溉及排水工程  1、水渠修缮：225米；</t>
  </si>
  <si>
    <t>完善基础设施建设，促进产业发展，增加产业覆盖率，保障群众增收，巩固脱贫成效。受益甘蔗、优质稻产业10.1亩，受益农户32户125人。</t>
  </si>
  <si>
    <t>2025年大良镇新寨村新寨屯下古记农田种植基地设施修缮项目</t>
  </si>
  <si>
    <t>一、水稻、甘蔗农田种植基地基础设施维修
二、灌溉及排水工程  1、水渠修缮：785米； 2、增加灌溉设施等；3、灌溉水带：100米；</t>
  </si>
  <si>
    <t>完善基础设施建设，促进产业发展，增加产业覆盖率，保障群众增收，巩固脱贫成效。受益甘蔗、优质稻产业33亩，受益农户60户234人。</t>
  </si>
  <si>
    <t>2025年大良镇新寨村新寨屯六恩农田种植基地设施修缮项目（一）</t>
  </si>
  <si>
    <t>一、水稻、甘蔗农田种植基地基础设施维修
二、灌溉及排水工程    1、水渠修缮：390米；</t>
  </si>
  <si>
    <t>完善基础设施建设，促进产业发展，增加产业覆盖率，保障群众增收，巩固脱贫成效。受益甘蔗、优质稻产业20亩，受益农户30户115人。</t>
  </si>
  <si>
    <t>2025年大良镇新寨村新寨屯六恩农田种植基地设施修缮项目（二）</t>
  </si>
  <si>
    <t>一、水稻、甘蔗农田种植基地基础设施维修
二、灌溉及排水工程   1、水渠修缮：980米；</t>
  </si>
  <si>
    <t>完善基础设施建设，促进产业发展，增加产业覆盖率，保障群众增收，巩固脱贫成效。受益甘蔗、优质稻产业24.6亩，受益农户48户188人。</t>
  </si>
  <si>
    <t>2025年大良镇龙山村龙杏屯农田种植基地设施修缮项目</t>
  </si>
  <si>
    <t>一、水稻、甘蔗农田种植基地基础设施维修
二、灌溉及排水工程 1、移动软管：300米 ； 2、PE90埋管：245米；3、灌溉设备1套</t>
  </si>
  <si>
    <t>完善基础设施建设，促进产业发展，增加产业覆盖率，保障群众增收，巩固脱贫成效。受益甘蔗、优质稻产业14亩，受益农户139户524人。</t>
  </si>
  <si>
    <t>浮石镇长龙村灌溉渠道水毁修复工程</t>
  </si>
  <si>
    <t>修复水毁渠道长约30米，建设挡土墙长20米，3.5米高、宽0.8米</t>
  </si>
  <si>
    <t>通过修复水渠30米、挡土墙20米，提高农田灌溉率，提升优质稻产量，受益农户1190人左右，人均年增收0.2万元</t>
  </si>
  <si>
    <t>融安县大良镇石砚水库灌溉渠道修缮项目</t>
  </si>
  <si>
    <t>400 水沟维修长度 122 米，600 水沟，维修长度 475 米</t>
  </si>
  <si>
    <t>沙子乡沙子村虎头山优质稻产业基地灌溉渠道工程</t>
  </si>
  <si>
    <t>主渠道三面光硬化2000米，规格90X90，2000米，规格80X80。支渠3200米，规格30X30。</t>
  </si>
  <si>
    <t>融安县长安镇大乐村隘底屯扩网供水工程</t>
  </si>
  <si>
    <t>大乐村</t>
  </si>
  <si>
    <t>铺设供水管网4283m，安装水表102只</t>
  </si>
  <si>
    <t>潭头乡新桂村新屋屯东边优质稻产业基地三面光水渠建设项目及配套设施</t>
  </si>
  <si>
    <t>新桂村</t>
  </si>
  <si>
    <t>新建200mm*200mm水沟132米，300mm*300mm水沟628米，400mm*400mm水沟170米。800mm*700mm水沟95米，
涵管DN300长5米；泵房1座，100立方蓄水池一个等</t>
  </si>
  <si>
    <t>桥板乡温塘村长村屯优质稻产业基地基础灌溉设施建设</t>
  </si>
  <si>
    <t>温塘村</t>
  </si>
  <si>
    <t>新建水渠总长度2166米，宽50cm*高70cm水渠长度833米；宽40cm*高40cm水渠长度1333米等</t>
  </si>
  <si>
    <t>融安县东起乡崖脚村东乡街屯优质稻产业基地三面光水渠建设</t>
  </si>
  <si>
    <t>新建水渠总长度2969米，宽100cm*高100cm水渠长度66米；宽60cm*高60cm水渠长度15米；宽50cm*高50cm水渠长度198米；宽40cm*高40cm水渠长度1002米；宽30cm*高30cm水渠长度1688米</t>
  </si>
  <si>
    <t>融安县长安镇竹子村、太平村渠道改造项目</t>
  </si>
  <si>
    <t>竹子村、太平村</t>
  </si>
  <si>
    <t>新建水渠渠道L=865m,0.3*0.3，新建水渠渠道L=163m,0.4*0.4,新建水渠渠道L=228m,0.5*0.5,新建水渠渠道L=373m,6*0.6,</t>
  </si>
  <si>
    <t>融安县雅瑶乡苏田村平寨金桔产业园建设</t>
  </si>
  <si>
    <t>硬化路面长0.2公里、路面宽3.5米、厚18厘米，压实砂石基层厚10厘米；两边培路肩宽各0.5米；新建盖板涵一座合理设置涵洞、边沟、错车道等</t>
  </si>
  <si>
    <t xml:space="preserve">
新型农村集体经济发展项目</t>
  </si>
  <si>
    <t>长安镇村集体经济现代农业示范园建设基地项目（村集体经济二期）</t>
  </si>
  <si>
    <t>小洲村、太平村、珠玉村、大洲村、保江村、大乐村</t>
  </si>
  <si>
    <t>在红卫村河堤旁建设现代农业示范园项目，总占地面积共40亩，共扶持6个村（小洲村、太平村、珠玉村、大洲村、保江村、大乐村）</t>
  </si>
  <si>
    <t>带动生产，促进产业发展，增加产业覆盖率，保障群众增收，巩固脱贫成效。</t>
  </si>
  <si>
    <t>融安县大良镇古兰村白面洞甘蔗产业基地古当配套灌溉项目</t>
  </si>
  <si>
    <t>新建机井及泵房、装配式蓄水池及输配水管网</t>
  </si>
  <si>
    <t>融安县大良镇古兰村白面洞甘蔗产业基地里居配套灌溉项目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</si>
  <si>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</si>
  <si>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融安县大良镇古兰村白面洞甘蔗产业基地白艾配套灌溉项目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</si>
  <si>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</si>
  <si>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融安县大良镇古兰村白面洞甘蔗产业基地黄金配套灌溉项目</t>
  </si>
  <si>
    <t>智慧农业</t>
  </si>
  <si>
    <t>融安县大良镇古兰村白面洞甘蔗产业基地智能设施提升配套灌项目</t>
  </si>
  <si>
    <t>设计智能灌溉控制系统(智能操作控制灌溉系统平台)1套，配套安装智能控制阀门。</t>
  </si>
  <si>
    <t xml:space="preserve">融安县特色产业（融安金桔）提升示范建设项目（粤桂协作） </t>
  </si>
  <si>
    <t>长安镇,大将镇,大坡乡,浮石镇</t>
  </si>
  <si>
    <t>建设融安金桔自动雾化系统，打造510亩融安金桔种植示范基地,分别为:
1.广西融安蚂蚁农业发展有限公司珠赖脆密示范基地190亩
2.融安县大坡乡同仕村，融安县硕香家庭农场130亩
3.融安县大将镇设洞村六卜香桔家庭农场 （金桔实验基地）80亩
4.浮石镇东江村西里屯，融安县林海桔园农场110亩</t>
  </si>
  <si>
    <t>加强产业设施建设，促进产业发展，增加产业覆盖率，保障群众增收</t>
  </si>
  <si>
    <t>潭头乡培村村培村屯小型公益性基础设施建设项目(粤桂协作)</t>
  </si>
  <si>
    <t>培村</t>
  </si>
  <si>
    <t>过水路面加高2米，宽4.5米，长100米,其中路边浇筑水泥护栏，高1米，盖板涵9*4.5，路底沟渠两边建设浇筑水泥挡土墙，路基回填。</t>
  </si>
  <si>
    <t>东起乡长丰村上昌洞屯春稻秋菜产业基地排灌溉水渠建设</t>
  </si>
  <si>
    <t>渠道长2000米，宽0.3米，高0.3米</t>
  </si>
  <si>
    <t>完善优质稻产业基地三面光水渠长2000米基础设施建设，带动生产、其他</t>
  </si>
  <si>
    <t>浮石镇小律村拉考屯水稻产业基地配套设施建设</t>
  </si>
  <si>
    <t>小律村</t>
  </si>
  <si>
    <t xml:space="preserve">新建水渠总长度2053米，宽40cm*高40cm水渠长度295米；宽30cm*高30cm水渠长度1758米。
</t>
  </si>
  <si>
    <t>潭头乡新林村石便屯三叉优质稻产业基地道路</t>
  </si>
  <si>
    <t>新建C25水泥硬化道路，平均宽3.0米，总长511米,新建涵管3处，新建盖板涵一座（高1.8米，宽4.5米，长5米）</t>
  </si>
  <si>
    <t>潭头乡西岸村西浔屯优质稻产业基地排水渠建设工程</t>
  </si>
  <si>
    <t>新建排水渠道（宽400mmX高500mm）C15混凝土结构，总长1129米。</t>
  </si>
  <si>
    <t>融安县板榄镇拉谢村田底屯优质稻基地</t>
  </si>
  <si>
    <t>拉谢村</t>
  </si>
  <si>
    <t>三面光水渠1.5公里</t>
  </si>
  <si>
    <t>100</t>
  </si>
  <si>
    <t>融安县板榄镇板榄社区泗意屯优质稻基地</t>
  </si>
  <si>
    <t>板榄社区</t>
  </si>
  <si>
    <t>灌溉用拦河坝一座长4.5米、高1.8米</t>
  </si>
  <si>
    <t>融安县板榄镇门楼村门楼屯至牛塘屯路段道路水毁修复工程</t>
  </si>
  <si>
    <t>门楼村</t>
  </si>
  <si>
    <t>新建C20片石砼挡土墙长36米，高5.0米，合计277立方米</t>
  </si>
  <si>
    <t>长安镇和寨村镇安寺至环城路金桔产业基地建设</t>
  </si>
  <si>
    <t>和寨村</t>
  </si>
  <si>
    <t>新建3.5米宽道路总长度1031米，错车道3处，交差路口两处，总面积3823.5平方米。</t>
  </si>
  <si>
    <t>910</t>
  </si>
  <si>
    <t>融安县大将镇保安村大段屯金桔产业基地道路建设</t>
  </si>
  <si>
    <t>保安村</t>
  </si>
  <si>
    <t xml:space="preserve">新建硬化路900米，宽3.5米，厚0.18米
</t>
  </si>
  <si>
    <t>300</t>
  </si>
  <si>
    <t>融安县大良镇古兰村芝麻潭蒙坝农田灌溉项目</t>
  </si>
  <si>
    <t>建设混凝土/浆砌石小塘坝一座长17米，及周边其他配套设施等</t>
  </si>
  <si>
    <t>通过完善基础设施，提高稳定供水能力，促进产业发展，提高产业覆盖率，保障群众增收，巩固脱贫成效。</t>
  </si>
  <si>
    <t>388</t>
  </si>
  <si>
    <t>大坡乡星下村九坡至社湾山金桔产业基地基础设施配套建设</t>
  </si>
  <si>
    <t>产业道路硬化长800米，宽3.5米</t>
  </si>
  <si>
    <t>159</t>
  </si>
  <si>
    <t>大坡乡同仕村南头屯衔接妙马屯香杉产业基配套设施建设工程</t>
  </si>
  <si>
    <t>0.5公里砂石路路面、路基，宽3.5米，厚0.18米</t>
  </si>
  <si>
    <t>528</t>
  </si>
  <si>
    <t>浮石镇东江村晚诺大石江农田灌溉水渠建设</t>
  </si>
  <si>
    <t>东江村</t>
  </si>
  <si>
    <t>主渠道、支渠道三面光硬化1.2公里</t>
  </si>
  <si>
    <t>400</t>
  </si>
  <si>
    <t>浮石镇木瓜村上木瓜屯水稻产业基地配套设施建设</t>
  </si>
  <si>
    <t>新建三面光水渠0.5公里</t>
  </si>
  <si>
    <t>365</t>
  </si>
  <si>
    <t>桥板乡桥板村山脚屯一队盖板涵建设工程</t>
  </si>
  <si>
    <t>新建盖板涵，长30米，宽4.5米，高2米</t>
  </si>
  <si>
    <t xml:space="preserve">完善基础设施，带动全村群众增收
</t>
  </si>
  <si>
    <t>95</t>
  </si>
  <si>
    <t>沙子乡桐木村富进屯叉河甘蔗产业基地灌溉设施建设</t>
  </si>
  <si>
    <t xml:space="preserve">樟树公路到叉河，水沟修建160米，高1米，宽1.2米。
</t>
  </si>
  <si>
    <t>完善产业基础设施，增加群众收入，巩固脱贫成效</t>
  </si>
  <si>
    <t>融安县雅瑶乡黄金村小菜岭金桔产业园</t>
  </si>
  <si>
    <t>黄金村</t>
  </si>
  <si>
    <t>硬化路面长0.28公里、路面宽5米、厚20厘米，压实砂石基层厚30厘米；两边培路肩宽各0.5米；合理设置涵洞、边沟、错车道</t>
  </si>
  <si>
    <t>267</t>
  </si>
  <si>
    <t>融安县雅瑶乡雅瑶村大弄屯楠竹产业基地</t>
  </si>
  <si>
    <t>雅瑶村</t>
  </si>
  <si>
    <t>硬化路面长3公里、路面宽3.5米、厚15厘米，压实砂石基层厚10厘米；两边培路肩宽各0.5米；合理设置涵洞、边沟、错车道等</t>
  </si>
  <si>
    <t>153</t>
  </si>
  <si>
    <t>融安县雅瑶乡章口村平利屯丁龙口金桔产业基地建设</t>
  </si>
  <si>
    <t>硬化路面长1公里、路面宽3.5米、厚20厘米，压实砂石基层厚30厘米；两边培路肩宽各0.5米；合理设置涵洞、边沟、错车道等</t>
  </si>
  <si>
    <t>275</t>
  </si>
  <si>
    <t>融安县2025年工业集中区基础设施项目</t>
  </si>
  <si>
    <t>16.548213</t>
  </si>
  <si>
    <t>因融安县农产品加工产业园区建设时部分挡土墙未建成，产业园区基础设施需完善。具体建设内容为新建挡土墙100米，含基础3米高挡土墙59米，含基础2米高挡土墙41米。</t>
  </si>
  <si>
    <t xml:space="preserve">完善基础设施，带动产业园区建设，促进群众增收
</t>
  </si>
  <si>
    <t>就业务工，带动生产</t>
  </si>
  <si>
    <t>融安县工业集中区管理委员会服务中心</t>
  </si>
  <si>
    <t>融安县2025年工业集中区基础设施配套项目</t>
  </si>
  <si>
    <t>25.946952</t>
  </si>
  <si>
    <t>为完善产业园区基础配套设施，需建设一台1600kVA、一台160kVA预装式变压器。具体建设内容为拆装一台1600kVA预装式变压器，一台160kVA预装式变压器；新增10kV、0.4kV电缆；新增1600kVA、160kVA预装式变压器基础各1座，高压、低压电缆井各1座；新增高压2回、低压6回电缆排管；预装式变压器接地网2组。</t>
  </si>
  <si>
    <t>完善基础设施，带动产业园区建设，促进群众增收</t>
  </si>
  <si>
    <t>带动生产，其他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</si>
</sst>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sz val="11"/>
      <name val="Times New Roman"/>
      <charset val="134"/>
    </font>
    <font>
      <b/>
      <sz val="14"/>
      <name val="Times New Roman"/>
      <charset val="134"/>
    </font>
    <font>
      <sz val="14"/>
      <name val="Times New Roman"/>
      <charset val="134"/>
    </font>
    <font>
      <sz val="26"/>
      <name val="楷体"/>
      <charset val="134"/>
    </font>
    <font>
      <b/>
      <sz val="26"/>
      <name val="方正大标宋简体"/>
      <charset val="134"/>
    </font>
    <font>
      <sz val="26"/>
      <name val="方正大标宋简体"/>
      <charset val="134"/>
    </font>
    <font>
      <b/>
      <sz val="14"/>
      <name val="仿宋_GB2312"/>
      <charset val="134"/>
    </font>
    <font>
      <sz val="14"/>
      <name val="Times New Roman"/>
      <charset val="0"/>
    </font>
    <font>
      <sz val="14"/>
      <name val="仿宋_GB2312"/>
      <charset val="134"/>
    </font>
    <font>
      <sz val="11"/>
      <name val="仿宋_GB2312"/>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4"/>
      <name val="宋体"/>
      <charset val="134"/>
    </font>
    <font>
      <sz val="14"/>
      <name val="仿宋_GB2312"/>
      <charset val="0"/>
    </font>
    <font>
      <b/>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lignment vertical="center"/>
    </xf>
    <xf numFmtId="0" fontId="33" fillId="0" borderId="0">
      <alignment vertical="center"/>
    </xf>
  </cellStyleXfs>
  <cellXfs count="4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来宾投资评审中心定案表" xfId="49"/>
    <cellStyle name="常规 23" xfId="50"/>
    <cellStyle name="常规 4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618490</xdr:colOff>
      <xdr:row>46</xdr:row>
      <xdr:rowOff>0</xdr:rowOff>
    </xdr:from>
    <xdr:to>
      <xdr:col>11</xdr:col>
      <xdr:colOff>628015</xdr:colOff>
      <xdr:row>46</xdr:row>
      <xdr:rowOff>120650</xdr:rowOff>
    </xdr:to>
    <xdr:pic>
      <xdr:nvPicPr>
        <xdr:cNvPr id="2" name="Picture 8182" descr="clip_image9318"/>
        <xdr:cNvPicPr>
          <a:picLocks noChangeAspect="1"/>
        </xdr:cNvPicPr>
      </xdr:nvPicPr>
      <xdr:blipFill>
        <a:blip r:embed="rId1"/>
        <a:stretch>
          <a:fillRect/>
        </a:stretch>
      </xdr:blipFill>
      <xdr:spPr>
        <a:xfrm>
          <a:off x="10179050" y="37512625"/>
          <a:ext cx="9525" cy="1206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3"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113665</xdr:rowOff>
    </xdr:to>
    <xdr:pic>
      <xdr:nvPicPr>
        <xdr:cNvPr id="4" name="Picture 8182" descr="clip_image9318"/>
        <xdr:cNvPicPr>
          <a:picLocks noChangeAspect="1"/>
        </xdr:cNvPicPr>
      </xdr:nvPicPr>
      <xdr:blipFill>
        <a:blip r:embed="rId1"/>
        <a:stretch>
          <a:fillRect/>
        </a:stretch>
      </xdr:blipFill>
      <xdr:spPr>
        <a:xfrm>
          <a:off x="10179050" y="37512625"/>
          <a:ext cx="9525" cy="1136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5"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127000</xdr:rowOff>
    </xdr:to>
    <xdr:pic>
      <xdr:nvPicPr>
        <xdr:cNvPr id="6" name="Picture 8182" descr="clip_image9318"/>
        <xdr:cNvPicPr>
          <a:picLocks noChangeAspect="1"/>
        </xdr:cNvPicPr>
      </xdr:nvPicPr>
      <xdr:blipFill>
        <a:blip r:embed="rId1"/>
        <a:stretch>
          <a:fillRect/>
        </a:stretch>
      </xdr:blipFill>
      <xdr:spPr>
        <a:xfrm>
          <a:off x="10179050" y="37512625"/>
          <a:ext cx="9525" cy="12700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354965</xdr:rowOff>
    </xdr:to>
    <xdr:pic>
      <xdr:nvPicPr>
        <xdr:cNvPr id="7" name="Picture 8182" descr="clip_image9318"/>
        <xdr:cNvPicPr>
          <a:picLocks noChangeAspect="1"/>
        </xdr:cNvPicPr>
      </xdr:nvPicPr>
      <xdr:blipFill>
        <a:blip r:embed="rId1"/>
        <a:stretch>
          <a:fillRect/>
        </a:stretch>
      </xdr:blipFill>
      <xdr:spPr>
        <a:xfrm>
          <a:off x="10179050" y="37512625"/>
          <a:ext cx="9525" cy="3549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120650</xdr:rowOff>
    </xdr:to>
    <xdr:pic>
      <xdr:nvPicPr>
        <xdr:cNvPr id="8" name="Picture 8182" descr="clip_image9318"/>
        <xdr:cNvPicPr>
          <a:picLocks noChangeAspect="1"/>
        </xdr:cNvPicPr>
      </xdr:nvPicPr>
      <xdr:blipFill>
        <a:blip r:embed="rId1"/>
        <a:stretch>
          <a:fillRect/>
        </a:stretch>
      </xdr:blipFill>
      <xdr:spPr>
        <a:xfrm>
          <a:off x="10179050" y="37512625"/>
          <a:ext cx="9525" cy="1206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9"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113665</xdr:rowOff>
    </xdr:to>
    <xdr:pic>
      <xdr:nvPicPr>
        <xdr:cNvPr id="10" name="Picture 8182" descr="clip_image9318"/>
        <xdr:cNvPicPr>
          <a:picLocks noChangeAspect="1"/>
        </xdr:cNvPicPr>
      </xdr:nvPicPr>
      <xdr:blipFill>
        <a:blip r:embed="rId1"/>
        <a:stretch>
          <a:fillRect/>
        </a:stretch>
      </xdr:blipFill>
      <xdr:spPr>
        <a:xfrm>
          <a:off x="10179050" y="37512625"/>
          <a:ext cx="9525" cy="1136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11"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127000</xdr:rowOff>
    </xdr:to>
    <xdr:pic>
      <xdr:nvPicPr>
        <xdr:cNvPr id="12" name="Picture 8182" descr="clip_image9318"/>
        <xdr:cNvPicPr>
          <a:picLocks noChangeAspect="1"/>
        </xdr:cNvPicPr>
      </xdr:nvPicPr>
      <xdr:blipFill>
        <a:blip r:embed="rId1"/>
        <a:stretch>
          <a:fillRect/>
        </a:stretch>
      </xdr:blipFill>
      <xdr:spPr>
        <a:xfrm>
          <a:off x="10179050" y="37512625"/>
          <a:ext cx="9525" cy="12700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354965</xdr:rowOff>
    </xdr:to>
    <xdr:pic>
      <xdr:nvPicPr>
        <xdr:cNvPr id="13" name="Picture 8182" descr="clip_image9318"/>
        <xdr:cNvPicPr>
          <a:picLocks noChangeAspect="1"/>
        </xdr:cNvPicPr>
      </xdr:nvPicPr>
      <xdr:blipFill>
        <a:blip r:embed="rId1"/>
        <a:stretch>
          <a:fillRect/>
        </a:stretch>
      </xdr:blipFill>
      <xdr:spPr>
        <a:xfrm>
          <a:off x="10179050" y="37512625"/>
          <a:ext cx="9525" cy="35496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118745</xdr:rowOff>
    </xdr:to>
    <xdr:pic>
      <xdr:nvPicPr>
        <xdr:cNvPr id="14" name="Picture 8182" descr="clip_image9318"/>
        <xdr:cNvPicPr>
          <a:picLocks noChangeAspect="1"/>
        </xdr:cNvPicPr>
      </xdr:nvPicPr>
      <xdr:blipFill>
        <a:blip r:embed="rId1"/>
        <a:stretch>
          <a:fillRect/>
        </a:stretch>
      </xdr:blipFill>
      <xdr:spPr>
        <a:xfrm>
          <a:off x="10179050" y="20129500"/>
          <a:ext cx="9525" cy="1187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5"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109855</xdr:rowOff>
    </xdr:to>
    <xdr:pic>
      <xdr:nvPicPr>
        <xdr:cNvPr id="16" name="Picture 8182" descr="clip_image9318"/>
        <xdr:cNvPicPr>
          <a:picLocks noChangeAspect="1"/>
        </xdr:cNvPicPr>
      </xdr:nvPicPr>
      <xdr:blipFill>
        <a:blip r:embed="rId1"/>
        <a:stretch>
          <a:fillRect/>
        </a:stretch>
      </xdr:blipFill>
      <xdr:spPr>
        <a:xfrm>
          <a:off x="10179050" y="20129500"/>
          <a:ext cx="9525" cy="10985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7"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123190</xdr:rowOff>
    </xdr:to>
    <xdr:pic>
      <xdr:nvPicPr>
        <xdr:cNvPr id="18" name="Picture 8182" descr="clip_image9318"/>
        <xdr:cNvPicPr>
          <a:picLocks noChangeAspect="1"/>
        </xdr:cNvPicPr>
      </xdr:nvPicPr>
      <xdr:blipFill>
        <a:blip r:embed="rId1"/>
        <a:stretch>
          <a:fillRect/>
        </a:stretch>
      </xdr:blipFill>
      <xdr:spPr>
        <a:xfrm>
          <a:off x="10179050" y="20129500"/>
          <a:ext cx="9525" cy="12319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355600</xdr:rowOff>
    </xdr:to>
    <xdr:pic>
      <xdr:nvPicPr>
        <xdr:cNvPr id="19" name="Picture 8182" descr="clip_image9318"/>
        <xdr:cNvPicPr>
          <a:picLocks noChangeAspect="1"/>
        </xdr:cNvPicPr>
      </xdr:nvPicPr>
      <xdr:blipFill>
        <a:blip r:embed="rId1"/>
        <a:stretch>
          <a:fillRect/>
        </a:stretch>
      </xdr:blipFill>
      <xdr:spPr>
        <a:xfrm>
          <a:off x="10179050" y="20129500"/>
          <a:ext cx="9525" cy="35560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118745</xdr:rowOff>
    </xdr:to>
    <xdr:pic>
      <xdr:nvPicPr>
        <xdr:cNvPr id="20" name="Picture 8182" descr="clip_image9318"/>
        <xdr:cNvPicPr>
          <a:picLocks noChangeAspect="1"/>
        </xdr:cNvPicPr>
      </xdr:nvPicPr>
      <xdr:blipFill>
        <a:blip r:embed="rId1"/>
        <a:stretch>
          <a:fillRect/>
        </a:stretch>
      </xdr:blipFill>
      <xdr:spPr>
        <a:xfrm>
          <a:off x="10179050" y="20129500"/>
          <a:ext cx="9525" cy="1187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21"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109855</xdr:rowOff>
    </xdr:to>
    <xdr:pic>
      <xdr:nvPicPr>
        <xdr:cNvPr id="22" name="Picture 8182" descr="clip_image9318"/>
        <xdr:cNvPicPr>
          <a:picLocks noChangeAspect="1"/>
        </xdr:cNvPicPr>
      </xdr:nvPicPr>
      <xdr:blipFill>
        <a:blip r:embed="rId1"/>
        <a:stretch>
          <a:fillRect/>
        </a:stretch>
      </xdr:blipFill>
      <xdr:spPr>
        <a:xfrm>
          <a:off x="10179050" y="20129500"/>
          <a:ext cx="9525" cy="10985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23"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123190</xdr:rowOff>
    </xdr:to>
    <xdr:pic>
      <xdr:nvPicPr>
        <xdr:cNvPr id="24" name="Picture 8182" descr="clip_image9318"/>
        <xdr:cNvPicPr>
          <a:picLocks noChangeAspect="1"/>
        </xdr:cNvPicPr>
      </xdr:nvPicPr>
      <xdr:blipFill>
        <a:blip r:embed="rId1"/>
        <a:stretch>
          <a:fillRect/>
        </a:stretch>
      </xdr:blipFill>
      <xdr:spPr>
        <a:xfrm>
          <a:off x="10179050" y="20129500"/>
          <a:ext cx="9525" cy="12319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355600</xdr:rowOff>
    </xdr:to>
    <xdr:pic>
      <xdr:nvPicPr>
        <xdr:cNvPr id="25" name="Picture 8182" descr="clip_image9318"/>
        <xdr:cNvPicPr>
          <a:picLocks noChangeAspect="1"/>
        </xdr:cNvPicPr>
      </xdr:nvPicPr>
      <xdr:blipFill>
        <a:blip r:embed="rId1"/>
        <a:stretch>
          <a:fillRect/>
        </a:stretch>
      </xdr:blipFill>
      <xdr:spPr>
        <a:xfrm>
          <a:off x="10179050" y="20129500"/>
          <a:ext cx="9525" cy="35560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112395</xdr:rowOff>
    </xdr:to>
    <xdr:pic>
      <xdr:nvPicPr>
        <xdr:cNvPr id="26" name="Picture 8182" descr="clip_image9318"/>
        <xdr:cNvPicPr>
          <a:picLocks noChangeAspect="1"/>
        </xdr:cNvPicPr>
      </xdr:nvPicPr>
      <xdr:blipFill>
        <a:blip r:embed="rId1"/>
        <a:stretch>
          <a:fillRect/>
        </a:stretch>
      </xdr:blipFill>
      <xdr:spPr>
        <a:xfrm>
          <a:off x="10179050" y="23701375"/>
          <a:ext cx="9525" cy="1123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377825</xdr:rowOff>
    </xdr:to>
    <xdr:pic>
      <xdr:nvPicPr>
        <xdr:cNvPr id="27" name="Picture 8182" descr="clip_image9318"/>
        <xdr:cNvPicPr>
          <a:picLocks noChangeAspect="1"/>
        </xdr:cNvPicPr>
      </xdr:nvPicPr>
      <xdr:blipFill>
        <a:blip r:embed="rId1"/>
        <a:stretch>
          <a:fillRect/>
        </a:stretch>
      </xdr:blipFill>
      <xdr:spPr>
        <a:xfrm>
          <a:off x="10179050" y="23701375"/>
          <a:ext cx="9525" cy="37782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361950</xdr:rowOff>
    </xdr:to>
    <xdr:pic>
      <xdr:nvPicPr>
        <xdr:cNvPr id="28" name="Picture 8182" descr="clip_image9318"/>
        <xdr:cNvPicPr>
          <a:picLocks noChangeAspect="1"/>
        </xdr:cNvPicPr>
      </xdr:nvPicPr>
      <xdr:blipFill>
        <a:blip r:embed="rId1"/>
        <a:stretch>
          <a:fillRect/>
        </a:stretch>
      </xdr:blipFill>
      <xdr:spPr>
        <a:xfrm>
          <a:off x="10179050" y="23701375"/>
          <a:ext cx="9525" cy="36195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353695</xdr:rowOff>
    </xdr:to>
    <xdr:pic>
      <xdr:nvPicPr>
        <xdr:cNvPr id="29" name="Picture 8182" descr="clip_image9318"/>
        <xdr:cNvPicPr>
          <a:picLocks noChangeAspect="1"/>
        </xdr:cNvPicPr>
      </xdr:nvPicPr>
      <xdr:blipFill>
        <a:blip r:embed="rId1"/>
        <a:stretch>
          <a:fillRect/>
        </a:stretch>
      </xdr:blipFill>
      <xdr:spPr>
        <a:xfrm>
          <a:off x="10179050" y="23701375"/>
          <a:ext cx="9525" cy="3536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112395</xdr:rowOff>
    </xdr:to>
    <xdr:pic>
      <xdr:nvPicPr>
        <xdr:cNvPr id="30" name="Picture 8182" descr="clip_image9318"/>
        <xdr:cNvPicPr>
          <a:picLocks noChangeAspect="1"/>
        </xdr:cNvPicPr>
      </xdr:nvPicPr>
      <xdr:blipFill>
        <a:blip r:embed="rId1"/>
        <a:stretch>
          <a:fillRect/>
        </a:stretch>
      </xdr:blipFill>
      <xdr:spPr>
        <a:xfrm>
          <a:off x="10179050" y="23701375"/>
          <a:ext cx="9525" cy="1123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128905</xdr:rowOff>
    </xdr:to>
    <xdr:pic>
      <xdr:nvPicPr>
        <xdr:cNvPr id="31" name="Picture 8182" descr="clip_image9318"/>
        <xdr:cNvPicPr>
          <a:picLocks noChangeAspect="1"/>
        </xdr:cNvPicPr>
      </xdr:nvPicPr>
      <xdr:blipFill>
        <a:blip r:embed="rId1"/>
        <a:stretch>
          <a:fillRect/>
        </a:stretch>
      </xdr:blipFill>
      <xdr:spPr>
        <a:xfrm>
          <a:off x="10179050" y="23701375"/>
          <a:ext cx="9525" cy="128905"/>
        </a:xfrm>
        <a:prstGeom prst="rect">
          <a:avLst/>
        </a:prstGeom>
        <a:noFill/>
        <a:ln w="9525">
          <a:noFill/>
        </a:ln>
      </xdr:spPr>
    </xdr:pic>
    <xdr:clientData/>
  </xdr:twoCellAnchor>
  <xdr:twoCellAnchor editAs="oneCell">
    <xdr:from>
      <xdr:col>11</xdr:col>
      <xdr:colOff>613410</xdr:colOff>
      <xdr:row>34</xdr:row>
      <xdr:rowOff>0</xdr:rowOff>
    </xdr:from>
    <xdr:to>
      <xdr:col>11</xdr:col>
      <xdr:colOff>628015</xdr:colOff>
      <xdr:row>34</xdr:row>
      <xdr:rowOff>128905</xdr:rowOff>
    </xdr:to>
    <xdr:pic>
      <xdr:nvPicPr>
        <xdr:cNvPr id="32" name="Picture 8182" descr="clip_image9318"/>
        <xdr:cNvPicPr>
          <a:picLocks noChangeAspect="1"/>
        </xdr:cNvPicPr>
      </xdr:nvPicPr>
      <xdr:blipFill>
        <a:blip r:embed="rId1"/>
        <a:stretch>
          <a:fillRect/>
        </a:stretch>
      </xdr:blipFill>
      <xdr:spPr>
        <a:xfrm>
          <a:off x="10173970" y="23701375"/>
          <a:ext cx="14605" cy="128905"/>
        </a:xfrm>
        <a:prstGeom prst="rect">
          <a:avLst/>
        </a:prstGeom>
        <a:noFill/>
        <a:ln w="9525">
          <a:noFill/>
        </a:ln>
      </xdr:spPr>
    </xdr:pic>
    <xdr:clientData/>
  </xdr:twoCellAnchor>
  <xdr:twoCellAnchor editAs="oneCell">
    <xdr:from>
      <xdr:col>11</xdr:col>
      <xdr:colOff>613410</xdr:colOff>
      <xdr:row>34</xdr:row>
      <xdr:rowOff>0</xdr:rowOff>
    </xdr:from>
    <xdr:to>
      <xdr:col>11</xdr:col>
      <xdr:colOff>628015</xdr:colOff>
      <xdr:row>34</xdr:row>
      <xdr:rowOff>369570</xdr:rowOff>
    </xdr:to>
    <xdr:pic>
      <xdr:nvPicPr>
        <xdr:cNvPr id="33" name="Picture 8182" descr="clip_image9318"/>
        <xdr:cNvPicPr>
          <a:picLocks noChangeAspect="1"/>
        </xdr:cNvPicPr>
      </xdr:nvPicPr>
      <xdr:blipFill>
        <a:blip r:embed="rId1"/>
        <a:stretch>
          <a:fillRect/>
        </a:stretch>
      </xdr:blipFill>
      <xdr:spPr>
        <a:xfrm>
          <a:off x="10173970" y="23701375"/>
          <a:ext cx="14605" cy="369570"/>
        </a:xfrm>
        <a:prstGeom prst="rect">
          <a:avLst/>
        </a:prstGeom>
        <a:noFill/>
        <a:ln w="9525">
          <a:noFill/>
        </a:ln>
      </xdr:spPr>
    </xdr:pic>
    <xdr:clientData/>
  </xdr:twoCellAnchor>
  <xdr:twoCellAnchor editAs="oneCell">
    <xdr:from>
      <xdr:col>11</xdr:col>
      <xdr:colOff>613410</xdr:colOff>
      <xdr:row>34</xdr:row>
      <xdr:rowOff>0</xdr:rowOff>
    </xdr:from>
    <xdr:to>
      <xdr:col>11</xdr:col>
      <xdr:colOff>628015</xdr:colOff>
      <xdr:row>34</xdr:row>
      <xdr:rowOff>353695</xdr:rowOff>
    </xdr:to>
    <xdr:pic>
      <xdr:nvPicPr>
        <xdr:cNvPr id="34" name="Picture 8182" descr="clip_image9318"/>
        <xdr:cNvPicPr>
          <a:picLocks noChangeAspect="1"/>
        </xdr:cNvPicPr>
      </xdr:nvPicPr>
      <xdr:blipFill>
        <a:blip r:embed="rId1"/>
        <a:stretch>
          <a:fillRect/>
        </a:stretch>
      </xdr:blipFill>
      <xdr:spPr>
        <a:xfrm>
          <a:off x="10173970" y="23701375"/>
          <a:ext cx="14605" cy="3536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104775</xdr:rowOff>
    </xdr:to>
    <xdr:pic>
      <xdr:nvPicPr>
        <xdr:cNvPr id="35" name="Picture 8182" descr="clip_image9318"/>
        <xdr:cNvPicPr>
          <a:picLocks noChangeAspect="1"/>
        </xdr:cNvPicPr>
      </xdr:nvPicPr>
      <xdr:blipFill>
        <a:blip r:embed="rId1"/>
        <a:stretch>
          <a:fillRect/>
        </a:stretch>
      </xdr:blipFill>
      <xdr:spPr>
        <a:xfrm>
          <a:off x="10179050" y="23701375"/>
          <a:ext cx="9525" cy="10477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361950</xdr:rowOff>
    </xdr:to>
    <xdr:pic>
      <xdr:nvPicPr>
        <xdr:cNvPr id="36" name="Picture 8182" descr="clip_image9318"/>
        <xdr:cNvPicPr>
          <a:picLocks noChangeAspect="1"/>
        </xdr:cNvPicPr>
      </xdr:nvPicPr>
      <xdr:blipFill>
        <a:blip r:embed="rId1"/>
        <a:stretch>
          <a:fillRect/>
        </a:stretch>
      </xdr:blipFill>
      <xdr:spPr>
        <a:xfrm>
          <a:off x="10179050" y="23701375"/>
          <a:ext cx="9525" cy="36195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353695</xdr:rowOff>
    </xdr:to>
    <xdr:pic>
      <xdr:nvPicPr>
        <xdr:cNvPr id="37" name="Picture 8182" descr="clip_image9318"/>
        <xdr:cNvPicPr>
          <a:picLocks noChangeAspect="1"/>
        </xdr:cNvPicPr>
      </xdr:nvPicPr>
      <xdr:blipFill>
        <a:blip r:embed="rId1"/>
        <a:stretch>
          <a:fillRect/>
        </a:stretch>
      </xdr:blipFill>
      <xdr:spPr>
        <a:xfrm>
          <a:off x="10179050" y="23701375"/>
          <a:ext cx="9525" cy="3536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353695</xdr:rowOff>
    </xdr:to>
    <xdr:pic>
      <xdr:nvPicPr>
        <xdr:cNvPr id="38" name="Picture 8182" descr="clip_image9318"/>
        <xdr:cNvPicPr>
          <a:picLocks noChangeAspect="1"/>
        </xdr:cNvPicPr>
      </xdr:nvPicPr>
      <xdr:blipFill>
        <a:blip r:embed="rId1"/>
        <a:stretch>
          <a:fillRect/>
        </a:stretch>
      </xdr:blipFill>
      <xdr:spPr>
        <a:xfrm>
          <a:off x="10179050" y="23701375"/>
          <a:ext cx="9525" cy="3536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112395</xdr:rowOff>
    </xdr:to>
    <xdr:pic>
      <xdr:nvPicPr>
        <xdr:cNvPr id="39" name="Picture 8182" descr="clip_image9318"/>
        <xdr:cNvPicPr>
          <a:picLocks noChangeAspect="1"/>
        </xdr:cNvPicPr>
      </xdr:nvPicPr>
      <xdr:blipFill>
        <a:blip r:embed="rId1"/>
        <a:stretch>
          <a:fillRect/>
        </a:stretch>
      </xdr:blipFill>
      <xdr:spPr>
        <a:xfrm>
          <a:off x="10179050" y="23701375"/>
          <a:ext cx="9525" cy="1123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361950</xdr:rowOff>
    </xdr:to>
    <xdr:pic>
      <xdr:nvPicPr>
        <xdr:cNvPr id="40" name="Picture 8182" descr="clip_image9318"/>
        <xdr:cNvPicPr>
          <a:picLocks noChangeAspect="1"/>
        </xdr:cNvPicPr>
      </xdr:nvPicPr>
      <xdr:blipFill>
        <a:blip r:embed="rId1"/>
        <a:stretch>
          <a:fillRect/>
        </a:stretch>
      </xdr:blipFill>
      <xdr:spPr>
        <a:xfrm>
          <a:off x="10179050" y="23701375"/>
          <a:ext cx="9525" cy="36195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353695</xdr:rowOff>
    </xdr:to>
    <xdr:pic>
      <xdr:nvPicPr>
        <xdr:cNvPr id="41" name="Picture 8182" descr="clip_image9318"/>
        <xdr:cNvPicPr>
          <a:picLocks noChangeAspect="1"/>
        </xdr:cNvPicPr>
      </xdr:nvPicPr>
      <xdr:blipFill>
        <a:blip r:embed="rId1"/>
        <a:stretch>
          <a:fillRect/>
        </a:stretch>
      </xdr:blipFill>
      <xdr:spPr>
        <a:xfrm>
          <a:off x="10179050" y="23701375"/>
          <a:ext cx="9525" cy="353695"/>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369570</xdr:rowOff>
    </xdr:to>
    <xdr:pic>
      <xdr:nvPicPr>
        <xdr:cNvPr id="42" name="Picture 8182" descr="clip_image9318"/>
        <xdr:cNvPicPr>
          <a:picLocks noChangeAspect="1"/>
        </xdr:cNvPicPr>
      </xdr:nvPicPr>
      <xdr:blipFill>
        <a:blip r:embed="rId1"/>
        <a:stretch>
          <a:fillRect/>
        </a:stretch>
      </xdr:blipFill>
      <xdr:spPr>
        <a:xfrm>
          <a:off x="10179050" y="23701375"/>
          <a:ext cx="9525" cy="36957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369570</xdr:rowOff>
    </xdr:to>
    <xdr:pic>
      <xdr:nvPicPr>
        <xdr:cNvPr id="43" name="Picture 8182" descr="clip_image9318"/>
        <xdr:cNvPicPr>
          <a:picLocks noChangeAspect="1"/>
        </xdr:cNvPicPr>
      </xdr:nvPicPr>
      <xdr:blipFill>
        <a:blip r:embed="rId1"/>
        <a:stretch>
          <a:fillRect/>
        </a:stretch>
      </xdr:blipFill>
      <xdr:spPr>
        <a:xfrm>
          <a:off x="10179050" y="23701375"/>
          <a:ext cx="9525" cy="36957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112395</xdr:rowOff>
    </xdr:to>
    <xdr:pic>
      <xdr:nvPicPr>
        <xdr:cNvPr id="44" name="Picture 8182" descr="clip_image9318"/>
        <xdr:cNvPicPr>
          <a:picLocks noChangeAspect="1"/>
        </xdr:cNvPicPr>
      </xdr:nvPicPr>
      <xdr:blipFill>
        <a:blip r:embed="rId1"/>
        <a:stretch>
          <a:fillRect/>
        </a:stretch>
      </xdr:blipFill>
      <xdr:spPr>
        <a:xfrm>
          <a:off x="10179050" y="23701375"/>
          <a:ext cx="9525" cy="112395"/>
        </a:xfrm>
        <a:prstGeom prst="rect">
          <a:avLst/>
        </a:prstGeom>
        <a:noFill/>
        <a:ln w="9525">
          <a:noFill/>
        </a:ln>
      </xdr:spPr>
    </xdr:pic>
    <xdr:clientData/>
  </xdr:twoCellAnchor>
  <xdr:twoCellAnchor editAs="oneCell">
    <xdr:from>
      <xdr:col>11</xdr:col>
      <xdr:colOff>613410</xdr:colOff>
      <xdr:row>34</xdr:row>
      <xdr:rowOff>0</xdr:rowOff>
    </xdr:from>
    <xdr:to>
      <xdr:col>11</xdr:col>
      <xdr:colOff>628015</xdr:colOff>
      <xdr:row>34</xdr:row>
      <xdr:rowOff>369570</xdr:rowOff>
    </xdr:to>
    <xdr:pic>
      <xdr:nvPicPr>
        <xdr:cNvPr id="45" name="Picture 8182" descr="clip_image9318"/>
        <xdr:cNvPicPr>
          <a:picLocks noChangeAspect="1"/>
        </xdr:cNvPicPr>
      </xdr:nvPicPr>
      <xdr:blipFill>
        <a:blip r:embed="rId1"/>
        <a:stretch>
          <a:fillRect/>
        </a:stretch>
      </xdr:blipFill>
      <xdr:spPr>
        <a:xfrm>
          <a:off x="10173970" y="23701375"/>
          <a:ext cx="14605" cy="369570"/>
        </a:xfrm>
        <a:prstGeom prst="rect">
          <a:avLst/>
        </a:prstGeom>
        <a:noFill/>
        <a:ln w="9525">
          <a:noFill/>
        </a:ln>
      </xdr:spPr>
    </xdr:pic>
    <xdr:clientData/>
  </xdr:twoCellAnchor>
  <xdr:twoCellAnchor editAs="oneCell">
    <xdr:from>
      <xdr:col>11</xdr:col>
      <xdr:colOff>618490</xdr:colOff>
      <xdr:row>34</xdr:row>
      <xdr:rowOff>0</xdr:rowOff>
    </xdr:from>
    <xdr:to>
      <xdr:col>11</xdr:col>
      <xdr:colOff>628015</xdr:colOff>
      <xdr:row>34</xdr:row>
      <xdr:rowOff>120650</xdr:rowOff>
    </xdr:to>
    <xdr:pic>
      <xdr:nvPicPr>
        <xdr:cNvPr id="46" name="Picture 8182" descr="clip_image9318"/>
        <xdr:cNvPicPr>
          <a:picLocks noChangeAspect="1"/>
        </xdr:cNvPicPr>
      </xdr:nvPicPr>
      <xdr:blipFill>
        <a:blip r:embed="rId1"/>
        <a:stretch>
          <a:fillRect/>
        </a:stretch>
      </xdr:blipFill>
      <xdr:spPr>
        <a:xfrm>
          <a:off x="10179050" y="23701375"/>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112395</xdr:rowOff>
    </xdr:to>
    <xdr:pic>
      <xdr:nvPicPr>
        <xdr:cNvPr id="113" name="Picture 8182" descr="clip_image9318"/>
        <xdr:cNvPicPr>
          <a:picLocks noChangeAspect="1"/>
        </xdr:cNvPicPr>
      </xdr:nvPicPr>
      <xdr:blipFill>
        <a:blip r:embed="rId1"/>
        <a:stretch>
          <a:fillRect/>
        </a:stretch>
      </xdr:blipFill>
      <xdr:spPr>
        <a:xfrm>
          <a:off x="10179050" y="4813300"/>
          <a:ext cx="9525" cy="112395"/>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377190</xdr:rowOff>
    </xdr:to>
    <xdr:pic>
      <xdr:nvPicPr>
        <xdr:cNvPr id="114" name="Picture 8182" descr="clip_image9318"/>
        <xdr:cNvPicPr>
          <a:picLocks noChangeAspect="1"/>
        </xdr:cNvPicPr>
      </xdr:nvPicPr>
      <xdr:blipFill>
        <a:blip r:embed="rId1"/>
        <a:stretch>
          <a:fillRect/>
        </a:stretch>
      </xdr:blipFill>
      <xdr:spPr>
        <a:xfrm>
          <a:off x="10179050" y="4813300"/>
          <a:ext cx="9525" cy="37719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356870</xdr:rowOff>
    </xdr:to>
    <xdr:pic>
      <xdr:nvPicPr>
        <xdr:cNvPr id="115" name="Picture 8182" descr="clip_image9318"/>
        <xdr:cNvPicPr>
          <a:picLocks noChangeAspect="1"/>
        </xdr:cNvPicPr>
      </xdr:nvPicPr>
      <xdr:blipFill>
        <a:blip r:embed="rId1"/>
        <a:stretch>
          <a:fillRect/>
        </a:stretch>
      </xdr:blipFill>
      <xdr:spPr>
        <a:xfrm>
          <a:off x="10179050" y="4813300"/>
          <a:ext cx="9525" cy="35687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356870</xdr:rowOff>
    </xdr:to>
    <xdr:pic>
      <xdr:nvPicPr>
        <xdr:cNvPr id="116" name="Picture 8182" descr="clip_image9318"/>
        <xdr:cNvPicPr>
          <a:picLocks noChangeAspect="1"/>
        </xdr:cNvPicPr>
      </xdr:nvPicPr>
      <xdr:blipFill>
        <a:blip r:embed="rId1"/>
        <a:stretch>
          <a:fillRect/>
        </a:stretch>
      </xdr:blipFill>
      <xdr:spPr>
        <a:xfrm>
          <a:off x="10179050" y="4813300"/>
          <a:ext cx="9525" cy="35687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112395</xdr:rowOff>
    </xdr:to>
    <xdr:pic>
      <xdr:nvPicPr>
        <xdr:cNvPr id="117" name="Picture 8182" descr="clip_image9318"/>
        <xdr:cNvPicPr>
          <a:picLocks noChangeAspect="1"/>
        </xdr:cNvPicPr>
      </xdr:nvPicPr>
      <xdr:blipFill>
        <a:blip r:embed="rId1"/>
        <a:stretch>
          <a:fillRect/>
        </a:stretch>
      </xdr:blipFill>
      <xdr:spPr>
        <a:xfrm>
          <a:off x="10179050" y="4813300"/>
          <a:ext cx="9525" cy="112395"/>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122555</xdr:rowOff>
    </xdr:to>
    <xdr:pic>
      <xdr:nvPicPr>
        <xdr:cNvPr id="118" name="Picture 8182" descr="clip_image9318"/>
        <xdr:cNvPicPr>
          <a:picLocks noChangeAspect="1"/>
        </xdr:cNvPicPr>
      </xdr:nvPicPr>
      <xdr:blipFill>
        <a:blip r:embed="rId1"/>
        <a:stretch>
          <a:fillRect/>
        </a:stretch>
      </xdr:blipFill>
      <xdr:spPr>
        <a:xfrm>
          <a:off x="10179050" y="4813300"/>
          <a:ext cx="9525" cy="122555"/>
        </a:xfrm>
        <a:prstGeom prst="rect">
          <a:avLst/>
        </a:prstGeom>
        <a:noFill/>
        <a:ln w="9525">
          <a:noFill/>
        </a:ln>
      </xdr:spPr>
    </xdr:pic>
    <xdr:clientData/>
  </xdr:twoCellAnchor>
  <xdr:twoCellAnchor editAs="oneCell">
    <xdr:from>
      <xdr:col>11</xdr:col>
      <xdr:colOff>613410</xdr:colOff>
      <xdr:row>10</xdr:row>
      <xdr:rowOff>0</xdr:rowOff>
    </xdr:from>
    <xdr:to>
      <xdr:col>11</xdr:col>
      <xdr:colOff>628015</xdr:colOff>
      <xdr:row>10</xdr:row>
      <xdr:rowOff>122555</xdr:rowOff>
    </xdr:to>
    <xdr:pic>
      <xdr:nvPicPr>
        <xdr:cNvPr id="119" name="Picture 8182" descr="clip_image9318"/>
        <xdr:cNvPicPr>
          <a:picLocks noChangeAspect="1"/>
        </xdr:cNvPicPr>
      </xdr:nvPicPr>
      <xdr:blipFill>
        <a:blip r:embed="rId1"/>
        <a:stretch>
          <a:fillRect/>
        </a:stretch>
      </xdr:blipFill>
      <xdr:spPr>
        <a:xfrm>
          <a:off x="10173970" y="4813300"/>
          <a:ext cx="14605" cy="122555"/>
        </a:xfrm>
        <a:prstGeom prst="rect">
          <a:avLst/>
        </a:prstGeom>
        <a:noFill/>
        <a:ln w="9525">
          <a:noFill/>
        </a:ln>
      </xdr:spPr>
    </xdr:pic>
    <xdr:clientData/>
  </xdr:twoCellAnchor>
  <xdr:twoCellAnchor editAs="oneCell">
    <xdr:from>
      <xdr:col>11</xdr:col>
      <xdr:colOff>613410</xdr:colOff>
      <xdr:row>10</xdr:row>
      <xdr:rowOff>0</xdr:rowOff>
    </xdr:from>
    <xdr:to>
      <xdr:col>11</xdr:col>
      <xdr:colOff>628015</xdr:colOff>
      <xdr:row>10</xdr:row>
      <xdr:rowOff>367030</xdr:rowOff>
    </xdr:to>
    <xdr:pic>
      <xdr:nvPicPr>
        <xdr:cNvPr id="120" name="Picture 8182" descr="clip_image9318"/>
        <xdr:cNvPicPr>
          <a:picLocks noChangeAspect="1"/>
        </xdr:cNvPicPr>
      </xdr:nvPicPr>
      <xdr:blipFill>
        <a:blip r:embed="rId1"/>
        <a:stretch>
          <a:fillRect/>
        </a:stretch>
      </xdr:blipFill>
      <xdr:spPr>
        <a:xfrm>
          <a:off x="10173970" y="4813300"/>
          <a:ext cx="14605" cy="367030"/>
        </a:xfrm>
        <a:prstGeom prst="rect">
          <a:avLst/>
        </a:prstGeom>
        <a:noFill/>
        <a:ln w="9525">
          <a:noFill/>
        </a:ln>
      </xdr:spPr>
    </xdr:pic>
    <xdr:clientData/>
  </xdr:twoCellAnchor>
  <xdr:twoCellAnchor editAs="oneCell">
    <xdr:from>
      <xdr:col>11</xdr:col>
      <xdr:colOff>613410</xdr:colOff>
      <xdr:row>10</xdr:row>
      <xdr:rowOff>0</xdr:rowOff>
    </xdr:from>
    <xdr:to>
      <xdr:col>11</xdr:col>
      <xdr:colOff>628015</xdr:colOff>
      <xdr:row>10</xdr:row>
      <xdr:rowOff>356870</xdr:rowOff>
    </xdr:to>
    <xdr:pic>
      <xdr:nvPicPr>
        <xdr:cNvPr id="121" name="Picture 8182" descr="clip_image9318"/>
        <xdr:cNvPicPr>
          <a:picLocks noChangeAspect="1"/>
        </xdr:cNvPicPr>
      </xdr:nvPicPr>
      <xdr:blipFill>
        <a:blip r:embed="rId1"/>
        <a:stretch>
          <a:fillRect/>
        </a:stretch>
      </xdr:blipFill>
      <xdr:spPr>
        <a:xfrm>
          <a:off x="10173970" y="4813300"/>
          <a:ext cx="14605" cy="35687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112395</xdr:rowOff>
    </xdr:to>
    <xdr:pic>
      <xdr:nvPicPr>
        <xdr:cNvPr id="122" name="Picture 8182" descr="clip_image9318"/>
        <xdr:cNvPicPr>
          <a:picLocks noChangeAspect="1"/>
        </xdr:cNvPicPr>
      </xdr:nvPicPr>
      <xdr:blipFill>
        <a:blip r:embed="rId1"/>
        <a:stretch>
          <a:fillRect/>
        </a:stretch>
      </xdr:blipFill>
      <xdr:spPr>
        <a:xfrm>
          <a:off x="10179050" y="4813300"/>
          <a:ext cx="9525" cy="112395"/>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367030</xdr:rowOff>
    </xdr:to>
    <xdr:pic>
      <xdr:nvPicPr>
        <xdr:cNvPr id="123" name="Picture 8182" descr="clip_image9318"/>
        <xdr:cNvPicPr>
          <a:picLocks noChangeAspect="1"/>
        </xdr:cNvPicPr>
      </xdr:nvPicPr>
      <xdr:blipFill>
        <a:blip r:embed="rId1"/>
        <a:stretch>
          <a:fillRect/>
        </a:stretch>
      </xdr:blipFill>
      <xdr:spPr>
        <a:xfrm>
          <a:off x="10179050" y="4813300"/>
          <a:ext cx="9525" cy="36703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346710</xdr:rowOff>
    </xdr:to>
    <xdr:pic>
      <xdr:nvPicPr>
        <xdr:cNvPr id="124" name="Picture 8182" descr="clip_image9318"/>
        <xdr:cNvPicPr>
          <a:picLocks noChangeAspect="1"/>
        </xdr:cNvPicPr>
      </xdr:nvPicPr>
      <xdr:blipFill>
        <a:blip r:embed="rId1"/>
        <a:stretch>
          <a:fillRect/>
        </a:stretch>
      </xdr:blipFill>
      <xdr:spPr>
        <a:xfrm>
          <a:off x="10179050" y="4813300"/>
          <a:ext cx="9525" cy="34671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356870</xdr:rowOff>
    </xdr:to>
    <xdr:pic>
      <xdr:nvPicPr>
        <xdr:cNvPr id="125" name="Picture 8182" descr="clip_image9318"/>
        <xdr:cNvPicPr>
          <a:picLocks noChangeAspect="1"/>
        </xdr:cNvPicPr>
      </xdr:nvPicPr>
      <xdr:blipFill>
        <a:blip r:embed="rId1"/>
        <a:stretch>
          <a:fillRect/>
        </a:stretch>
      </xdr:blipFill>
      <xdr:spPr>
        <a:xfrm>
          <a:off x="10179050" y="4813300"/>
          <a:ext cx="9525" cy="35687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112395</xdr:rowOff>
    </xdr:to>
    <xdr:pic>
      <xdr:nvPicPr>
        <xdr:cNvPr id="126" name="Picture 8182" descr="clip_image9318"/>
        <xdr:cNvPicPr>
          <a:picLocks noChangeAspect="1"/>
        </xdr:cNvPicPr>
      </xdr:nvPicPr>
      <xdr:blipFill>
        <a:blip r:embed="rId1"/>
        <a:stretch>
          <a:fillRect/>
        </a:stretch>
      </xdr:blipFill>
      <xdr:spPr>
        <a:xfrm>
          <a:off x="10179050" y="4813300"/>
          <a:ext cx="9525" cy="112395"/>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356870</xdr:rowOff>
    </xdr:to>
    <xdr:pic>
      <xdr:nvPicPr>
        <xdr:cNvPr id="127" name="Picture 8182" descr="clip_image9318"/>
        <xdr:cNvPicPr>
          <a:picLocks noChangeAspect="1"/>
        </xdr:cNvPicPr>
      </xdr:nvPicPr>
      <xdr:blipFill>
        <a:blip r:embed="rId1"/>
        <a:stretch>
          <a:fillRect/>
        </a:stretch>
      </xdr:blipFill>
      <xdr:spPr>
        <a:xfrm>
          <a:off x="10179050" y="4813300"/>
          <a:ext cx="9525" cy="35687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346710</xdr:rowOff>
    </xdr:to>
    <xdr:pic>
      <xdr:nvPicPr>
        <xdr:cNvPr id="128" name="Picture 8182" descr="clip_image9318"/>
        <xdr:cNvPicPr>
          <a:picLocks noChangeAspect="1"/>
        </xdr:cNvPicPr>
      </xdr:nvPicPr>
      <xdr:blipFill>
        <a:blip r:embed="rId1"/>
        <a:stretch>
          <a:fillRect/>
        </a:stretch>
      </xdr:blipFill>
      <xdr:spPr>
        <a:xfrm>
          <a:off x="10179050" y="4813300"/>
          <a:ext cx="9525" cy="34671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377190</xdr:rowOff>
    </xdr:to>
    <xdr:pic>
      <xdr:nvPicPr>
        <xdr:cNvPr id="129" name="Picture 8182" descr="clip_image9318"/>
        <xdr:cNvPicPr>
          <a:picLocks noChangeAspect="1"/>
        </xdr:cNvPicPr>
      </xdr:nvPicPr>
      <xdr:blipFill>
        <a:blip r:embed="rId1"/>
        <a:stretch>
          <a:fillRect/>
        </a:stretch>
      </xdr:blipFill>
      <xdr:spPr>
        <a:xfrm>
          <a:off x="10179050" y="4813300"/>
          <a:ext cx="9525" cy="37719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367030</xdr:rowOff>
    </xdr:to>
    <xdr:pic>
      <xdr:nvPicPr>
        <xdr:cNvPr id="130" name="Picture 8182" descr="clip_image9318"/>
        <xdr:cNvPicPr>
          <a:picLocks noChangeAspect="1"/>
        </xdr:cNvPicPr>
      </xdr:nvPicPr>
      <xdr:blipFill>
        <a:blip r:embed="rId1"/>
        <a:stretch>
          <a:fillRect/>
        </a:stretch>
      </xdr:blipFill>
      <xdr:spPr>
        <a:xfrm>
          <a:off x="10179050" y="4813300"/>
          <a:ext cx="9525" cy="36703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112395</xdr:rowOff>
    </xdr:to>
    <xdr:pic>
      <xdr:nvPicPr>
        <xdr:cNvPr id="131" name="Picture 8182" descr="clip_image9318"/>
        <xdr:cNvPicPr>
          <a:picLocks noChangeAspect="1"/>
        </xdr:cNvPicPr>
      </xdr:nvPicPr>
      <xdr:blipFill>
        <a:blip r:embed="rId1"/>
        <a:stretch>
          <a:fillRect/>
        </a:stretch>
      </xdr:blipFill>
      <xdr:spPr>
        <a:xfrm>
          <a:off x="10179050" y="4813300"/>
          <a:ext cx="9525" cy="112395"/>
        </a:xfrm>
        <a:prstGeom prst="rect">
          <a:avLst/>
        </a:prstGeom>
        <a:noFill/>
        <a:ln w="9525">
          <a:noFill/>
        </a:ln>
      </xdr:spPr>
    </xdr:pic>
    <xdr:clientData/>
  </xdr:twoCellAnchor>
  <xdr:twoCellAnchor editAs="oneCell">
    <xdr:from>
      <xdr:col>11</xdr:col>
      <xdr:colOff>613410</xdr:colOff>
      <xdr:row>10</xdr:row>
      <xdr:rowOff>0</xdr:rowOff>
    </xdr:from>
    <xdr:to>
      <xdr:col>11</xdr:col>
      <xdr:colOff>628015</xdr:colOff>
      <xdr:row>10</xdr:row>
      <xdr:rowOff>367030</xdr:rowOff>
    </xdr:to>
    <xdr:pic>
      <xdr:nvPicPr>
        <xdr:cNvPr id="132" name="Picture 8182" descr="clip_image9318"/>
        <xdr:cNvPicPr>
          <a:picLocks noChangeAspect="1"/>
        </xdr:cNvPicPr>
      </xdr:nvPicPr>
      <xdr:blipFill>
        <a:blip r:embed="rId1"/>
        <a:stretch>
          <a:fillRect/>
        </a:stretch>
      </xdr:blipFill>
      <xdr:spPr>
        <a:xfrm>
          <a:off x="10173970" y="4813300"/>
          <a:ext cx="14605" cy="367030"/>
        </a:xfrm>
        <a:prstGeom prst="rect">
          <a:avLst/>
        </a:prstGeom>
        <a:noFill/>
        <a:ln w="9525">
          <a:noFill/>
        </a:ln>
      </xdr:spPr>
    </xdr:pic>
    <xdr:clientData/>
  </xdr:twoCellAnchor>
  <xdr:twoCellAnchor editAs="oneCell">
    <xdr:from>
      <xdr:col>11</xdr:col>
      <xdr:colOff>618490</xdr:colOff>
      <xdr:row>10</xdr:row>
      <xdr:rowOff>0</xdr:rowOff>
    </xdr:from>
    <xdr:to>
      <xdr:col>11</xdr:col>
      <xdr:colOff>628015</xdr:colOff>
      <xdr:row>10</xdr:row>
      <xdr:rowOff>122555</xdr:rowOff>
    </xdr:to>
    <xdr:pic>
      <xdr:nvPicPr>
        <xdr:cNvPr id="133" name="Picture 8182" descr="clip_image9318"/>
        <xdr:cNvPicPr>
          <a:picLocks noChangeAspect="1"/>
        </xdr:cNvPicPr>
      </xdr:nvPicPr>
      <xdr:blipFill>
        <a:blip r:embed="rId1"/>
        <a:stretch>
          <a:fillRect/>
        </a:stretch>
      </xdr:blipFill>
      <xdr:spPr>
        <a:xfrm>
          <a:off x="10179050" y="4813300"/>
          <a:ext cx="9525" cy="12255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120650</xdr:rowOff>
    </xdr:to>
    <xdr:pic>
      <xdr:nvPicPr>
        <xdr:cNvPr id="134" name="Picture 8182" descr="clip_image9318"/>
        <xdr:cNvPicPr>
          <a:picLocks noChangeAspect="1"/>
        </xdr:cNvPicPr>
      </xdr:nvPicPr>
      <xdr:blipFill>
        <a:blip r:embed="rId1"/>
        <a:stretch>
          <a:fillRect/>
        </a:stretch>
      </xdr:blipFill>
      <xdr:spPr>
        <a:xfrm>
          <a:off x="10179050" y="37512625"/>
          <a:ext cx="9525" cy="1206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135"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113665</xdr:rowOff>
    </xdr:to>
    <xdr:pic>
      <xdr:nvPicPr>
        <xdr:cNvPr id="136" name="Picture 8182" descr="clip_image9318"/>
        <xdr:cNvPicPr>
          <a:picLocks noChangeAspect="1"/>
        </xdr:cNvPicPr>
      </xdr:nvPicPr>
      <xdr:blipFill>
        <a:blip r:embed="rId1"/>
        <a:stretch>
          <a:fillRect/>
        </a:stretch>
      </xdr:blipFill>
      <xdr:spPr>
        <a:xfrm>
          <a:off x="10179050" y="37512625"/>
          <a:ext cx="9525" cy="1136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137"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127000</xdr:rowOff>
    </xdr:to>
    <xdr:pic>
      <xdr:nvPicPr>
        <xdr:cNvPr id="138" name="Picture 8182" descr="clip_image9318"/>
        <xdr:cNvPicPr>
          <a:picLocks noChangeAspect="1"/>
        </xdr:cNvPicPr>
      </xdr:nvPicPr>
      <xdr:blipFill>
        <a:blip r:embed="rId1"/>
        <a:stretch>
          <a:fillRect/>
        </a:stretch>
      </xdr:blipFill>
      <xdr:spPr>
        <a:xfrm>
          <a:off x="10179050" y="37512625"/>
          <a:ext cx="9525" cy="12700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354965</xdr:rowOff>
    </xdr:to>
    <xdr:pic>
      <xdr:nvPicPr>
        <xdr:cNvPr id="139" name="Picture 8182" descr="clip_image9318"/>
        <xdr:cNvPicPr>
          <a:picLocks noChangeAspect="1"/>
        </xdr:cNvPicPr>
      </xdr:nvPicPr>
      <xdr:blipFill>
        <a:blip r:embed="rId1"/>
        <a:stretch>
          <a:fillRect/>
        </a:stretch>
      </xdr:blipFill>
      <xdr:spPr>
        <a:xfrm>
          <a:off x="10179050" y="37512625"/>
          <a:ext cx="9525" cy="3549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120650</xdr:rowOff>
    </xdr:to>
    <xdr:pic>
      <xdr:nvPicPr>
        <xdr:cNvPr id="140" name="Picture 8182" descr="clip_image9318"/>
        <xdr:cNvPicPr>
          <a:picLocks noChangeAspect="1"/>
        </xdr:cNvPicPr>
      </xdr:nvPicPr>
      <xdr:blipFill>
        <a:blip r:embed="rId1"/>
        <a:stretch>
          <a:fillRect/>
        </a:stretch>
      </xdr:blipFill>
      <xdr:spPr>
        <a:xfrm>
          <a:off x="10179050" y="37512625"/>
          <a:ext cx="9525" cy="1206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141"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113665</xdr:rowOff>
    </xdr:to>
    <xdr:pic>
      <xdr:nvPicPr>
        <xdr:cNvPr id="142" name="Picture 8182" descr="clip_image9318"/>
        <xdr:cNvPicPr>
          <a:picLocks noChangeAspect="1"/>
        </xdr:cNvPicPr>
      </xdr:nvPicPr>
      <xdr:blipFill>
        <a:blip r:embed="rId1"/>
        <a:stretch>
          <a:fillRect/>
        </a:stretch>
      </xdr:blipFill>
      <xdr:spPr>
        <a:xfrm>
          <a:off x="10179050" y="37512625"/>
          <a:ext cx="9525" cy="113665"/>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361950</xdr:rowOff>
    </xdr:to>
    <xdr:pic>
      <xdr:nvPicPr>
        <xdr:cNvPr id="143" name="Picture 8182" descr="clip_image9318"/>
        <xdr:cNvPicPr>
          <a:picLocks noChangeAspect="1"/>
        </xdr:cNvPicPr>
      </xdr:nvPicPr>
      <xdr:blipFill>
        <a:blip r:embed="rId1"/>
        <a:stretch>
          <a:fillRect/>
        </a:stretch>
      </xdr:blipFill>
      <xdr:spPr>
        <a:xfrm>
          <a:off x="10179050" y="37512625"/>
          <a:ext cx="9525" cy="36195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127000</xdr:rowOff>
    </xdr:to>
    <xdr:pic>
      <xdr:nvPicPr>
        <xdr:cNvPr id="144" name="Picture 8182" descr="clip_image9318"/>
        <xdr:cNvPicPr>
          <a:picLocks noChangeAspect="1"/>
        </xdr:cNvPicPr>
      </xdr:nvPicPr>
      <xdr:blipFill>
        <a:blip r:embed="rId1"/>
        <a:stretch>
          <a:fillRect/>
        </a:stretch>
      </xdr:blipFill>
      <xdr:spPr>
        <a:xfrm>
          <a:off x="10179050" y="37512625"/>
          <a:ext cx="9525" cy="127000"/>
        </a:xfrm>
        <a:prstGeom prst="rect">
          <a:avLst/>
        </a:prstGeom>
        <a:noFill/>
        <a:ln w="9525">
          <a:noFill/>
        </a:ln>
      </xdr:spPr>
    </xdr:pic>
    <xdr:clientData/>
  </xdr:twoCellAnchor>
  <xdr:twoCellAnchor editAs="oneCell">
    <xdr:from>
      <xdr:col>11</xdr:col>
      <xdr:colOff>618490</xdr:colOff>
      <xdr:row>46</xdr:row>
      <xdr:rowOff>0</xdr:rowOff>
    </xdr:from>
    <xdr:to>
      <xdr:col>11</xdr:col>
      <xdr:colOff>628015</xdr:colOff>
      <xdr:row>46</xdr:row>
      <xdr:rowOff>354965</xdr:rowOff>
    </xdr:to>
    <xdr:pic>
      <xdr:nvPicPr>
        <xdr:cNvPr id="145" name="Picture 8182" descr="clip_image9318"/>
        <xdr:cNvPicPr>
          <a:picLocks noChangeAspect="1"/>
        </xdr:cNvPicPr>
      </xdr:nvPicPr>
      <xdr:blipFill>
        <a:blip r:embed="rId1"/>
        <a:stretch>
          <a:fillRect/>
        </a:stretch>
      </xdr:blipFill>
      <xdr:spPr>
        <a:xfrm>
          <a:off x="10179050" y="37512625"/>
          <a:ext cx="9525" cy="35496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118745</xdr:rowOff>
    </xdr:to>
    <xdr:pic>
      <xdr:nvPicPr>
        <xdr:cNvPr id="146" name="Picture 8182" descr="clip_image9318"/>
        <xdr:cNvPicPr>
          <a:picLocks noChangeAspect="1"/>
        </xdr:cNvPicPr>
      </xdr:nvPicPr>
      <xdr:blipFill>
        <a:blip r:embed="rId1"/>
        <a:stretch>
          <a:fillRect/>
        </a:stretch>
      </xdr:blipFill>
      <xdr:spPr>
        <a:xfrm>
          <a:off x="10179050" y="20129500"/>
          <a:ext cx="9525" cy="1187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47"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109855</xdr:rowOff>
    </xdr:to>
    <xdr:pic>
      <xdr:nvPicPr>
        <xdr:cNvPr id="148" name="Picture 8182" descr="clip_image9318"/>
        <xdr:cNvPicPr>
          <a:picLocks noChangeAspect="1"/>
        </xdr:cNvPicPr>
      </xdr:nvPicPr>
      <xdr:blipFill>
        <a:blip r:embed="rId1"/>
        <a:stretch>
          <a:fillRect/>
        </a:stretch>
      </xdr:blipFill>
      <xdr:spPr>
        <a:xfrm>
          <a:off x="10179050" y="20129500"/>
          <a:ext cx="9525" cy="10985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49"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123190</xdr:rowOff>
    </xdr:to>
    <xdr:pic>
      <xdr:nvPicPr>
        <xdr:cNvPr id="150" name="Picture 8182" descr="clip_image9318"/>
        <xdr:cNvPicPr>
          <a:picLocks noChangeAspect="1"/>
        </xdr:cNvPicPr>
      </xdr:nvPicPr>
      <xdr:blipFill>
        <a:blip r:embed="rId1"/>
        <a:stretch>
          <a:fillRect/>
        </a:stretch>
      </xdr:blipFill>
      <xdr:spPr>
        <a:xfrm>
          <a:off x="10179050" y="20129500"/>
          <a:ext cx="9525" cy="12319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355600</xdr:rowOff>
    </xdr:to>
    <xdr:pic>
      <xdr:nvPicPr>
        <xdr:cNvPr id="151" name="Picture 8182" descr="clip_image9318"/>
        <xdr:cNvPicPr>
          <a:picLocks noChangeAspect="1"/>
        </xdr:cNvPicPr>
      </xdr:nvPicPr>
      <xdr:blipFill>
        <a:blip r:embed="rId1"/>
        <a:stretch>
          <a:fillRect/>
        </a:stretch>
      </xdr:blipFill>
      <xdr:spPr>
        <a:xfrm>
          <a:off x="10179050" y="20129500"/>
          <a:ext cx="9525" cy="35560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118745</xdr:rowOff>
    </xdr:to>
    <xdr:pic>
      <xdr:nvPicPr>
        <xdr:cNvPr id="152" name="Picture 8182" descr="clip_image9318"/>
        <xdr:cNvPicPr>
          <a:picLocks noChangeAspect="1"/>
        </xdr:cNvPicPr>
      </xdr:nvPicPr>
      <xdr:blipFill>
        <a:blip r:embed="rId1"/>
        <a:stretch>
          <a:fillRect/>
        </a:stretch>
      </xdr:blipFill>
      <xdr:spPr>
        <a:xfrm>
          <a:off x="10179050" y="20129500"/>
          <a:ext cx="9525" cy="1187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53"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109855</xdr:rowOff>
    </xdr:to>
    <xdr:pic>
      <xdr:nvPicPr>
        <xdr:cNvPr id="154" name="Picture 8182" descr="clip_image9318"/>
        <xdr:cNvPicPr>
          <a:picLocks noChangeAspect="1"/>
        </xdr:cNvPicPr>
      </xdr:nvPicPr>
      <xdr:blipFill>
        <a:blip r:embed="rId1"/>
        <a:stretch>
          <a:fillRect/>
        </a:stretch>
      </xdr:blipFill>
      <xdr:spPr>
        <a:xfrm>
          <a:off x="10179050" y="20129500"/>
          <a:ext cx="9525" cy="10985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360045</xdr:rowOff>
    </xdr:to>
    <xdr:pic>
      <xdr:nvPicPr>
        <xdr:cNvPr id="155" name="Picture 8182" descr="clip_image9318"/>
        <xdr:cNvPicPr>
          <a:picLocks noChangeAspect="1"/>
        </xdr:cNvPicPr>
      </xdr:nvPicPr>
      <xdr:blipFill>
        <a:blip r:embed="rId1"/>
        <a:stretch>
          <a:fillRect/>
        </a:stretch>
      </xdr:blipFill>
      <xdr:spPr>
        <a:xfrm>
          <a:off x="10179050" y="20129500"/>
          <a:ext cx="9525" cy="360045"/>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123190</xdr:rowOff>
    </xdr:to>
    <xdr:pic>
      <xdr:nvPicPr>
        <xdr:cNvPr id="156" name="Picture 8182" descr="clip_image9318"/>
        <xdr:cNvPicPr>
          <a:picLocks noChangeAspect="1"/>
        </xdr:cNvPicPr>
      </xdr:nvPicPr>
      <xdr:blipFill>
        <a:blip r:embed="rId1"/>
        <a:stretch>
          <a:fillRect/>
        </a:stretch>
      </xdr:blipFill>
      <xdr:spPr>
        <a:xfrm>
          <a:off x="10179050" y="20129500"/>
          <a:ext cx="9525" cy="123190"/>
        </a:xfrm>
        <a:prstGeom prst="rect">
          <a:avLst/>
        </a:prstGeom>
        <a:noFill/>
        <a:ln w="9525">
          <a:noFill/>
        </a:ln>
      </xdr:spPr>
    </xdr:pic>
    <xdr:clientData/>
  </xdr:twoCellAnchor>
  <xdr:twoCellAnchor editAs="oneCell">
    <xdr:from>
      <xdr:col>11</xdr:col>
      <xdr:colOff>618490</xdr:colOff>
      <xdr:row>31</xdr:row>
      <xdr:rowOff>0</xdr:rowOff>
    </xdr:from>
    <xdr:to>
      <xdr:col>11</xdr:col>
      <xdr:colOff>628015</xdr:colOff>
      <xdr:row>31</xdr:row>
      <xdr:rowOff>355600</xdr:rowOff>
    </xdr:to>
    <xdr:pic>
      <xdr:nvPicPr>
        <xdr:cNvPr id="157" name="Picture 8182" descr="clip_image9318"/>
        <xdr:cNvPicPr>
          <a:picLocks noChangeAspect="1"/>
        </xdr:cNvPicPr>
      </xdr:nvPicPr>
      <xdr:blipFill>
        <a:blip r:embed="rId1"/>
        <a:stretch>
          <a:fillRect/>
        </a:stretch>
      </xdr:blipFill>
      <xdr:spPr>
        <a:xfrm>
          <a:off x="10179050" y="20129500"/>
          <a:ext cx="9525" cy="35560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112395</xdr:rowOff>
    </xdr:to>
    <xdr:pic>
      <xdr:nvPicPr>
        <xdr:cNvPr id="158" name="Picture 8182" descr="clip_image9318"/>
        <xdr:cNvPicPr>
          <a:picLocks noChangeAspect="1"/>
        </xdr:cNvPicPr>
      </xdr:nvPicPr>
      <xdr:blipFill>
        <a:blip r:embed="rId1"/>
        <a:stretch>
          <a:fillRect/>
        </a:stretch>
      </xdr:blipFill>
      <xdr:spPr>
        <a:xfrm>
          <a:off x="10179050" y="78689200"/>
          <a:ext cx="9525" cy="11239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375285</xdr:rowOff>
    </xdr:to>
    <xdr:pic>
      <xdr:nvPicPr>
        <xdr:cNvPr id="159" name="Picture 8182" descr="clip_image9318"/>
        <xdr:cNvPicPr>
          <a:picLocks noChangeAspect="1"/>
        </xdr:cNvPicPr>
      </xdr:nvPicPr>
      <xdr:blipFill>
        <a:blip r:embed="rId1"/>
        <a:stretch>
          <a:fillRect/>
        </a:stretch>
      </xdr:blipFill>
      <xdr:spPr>
        <a:xfrm>
          <a:off x="10179050" y="78689200"/>
          <a:ext cx="9525" cy="37528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358140</xdr:rowOff>
    </xdr:to>
    <xdr:pic>
      <xdr:nvPicPr>
        <xdr:cNvPr id="160" name="Picture 8182" descr="clip_image9318"/>
        <xdr:cNvPicPr>
          <a:picLocks noChangeAspect="1"/>
        </xdr:cNvPicPr>
      </xdr:nvPicPr>
      <xdr:blipFill>
        <a:blip r:embed="rId1"/>
        <a:stretch>
          <a:fillRect/>
        </a:stretch>
      </xdr:blipFill>
      <xdr:spPr>
        <a:xfrm>
          <a:off x="10179050" y="78689200"/>
          <a:ext cx="9525" cy="35814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353695</xdr:rowOff>
    </xdr:to>
    <xdr:pic>
      <xdr:nvPicPr>
        <xdr:cNvPr id="161" name="Picture 8182" descr="clip_image9318"/>
        <xdr:cNvPicPr>
          <a:picLocks noChangeAspect="1"/>
        </xdr:cNvPicPr>
      </xdr:nvPicPr>
      <xdr:blipFill>
        <a:blip r:embed="rId1"/>
        <a:stretch>
          <a:fillRect/>
        </a:stretch>
      </xdr:blipFill>
      <xdr:spPr>
        <a:xfrm>
          <a:off x="10179050" y="78689200"/>
          <a:ext cx="9525" cy="35369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112395</xdr:rowOff>
    </xdr:to>
    <xdr:pic>
      <xdr:nvPicPr>
        <xdr:cNvPr id="162" name="Picture 8182" descr="clip_image9318"/>
        <xdr:cNvPicPr>
          <a:picLocks noChangeAspect="1"/>
        </xdr:cNvPicPr>
      </xdr:nvPicPr>
      <xdr:blipFill>
        <a:blip r:embed="rId1"/>
        <a:stretch>
          <a:fillRect/>
        </a:stretch>
      </xdr:blipFill>
      <xdr:spPr>
        <a:xfrm>
          <a:off x="10179050" y="78689200"/>
          <a:ext cx="9525" cy="11239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125095</xdr:rowOff>
    </xdr:to>
    <xdr:pic>
      <xdr:nvPicPr>
        <xdr:cNvPr id="163" name="Picture 8182" descr="clip_image9318"/>
        <xdr:cNvPicPr>
          <a:picLocks noChangeAspect="1"/>
        </xdr:cNvPicPr>
      </xdr:nvPicPr>
      <xdr:blipFill>
        <a:blip r:embed="rId1"/>
        <a:stretch>
          <a:fillRect/>
        </a:stretch>
      </xdr:blipFill>
      <xdr:spPr>
        <a:xfrm>
          <a:off x="10179050" y="78689200"/>
          <a:ext cx="9525" cy="125095"/>
        </a:xfrm>
        <a:prstGeom prst="rect">
          <a:avLst/>
        </a:prstGeom>
        <a:noFill/>
        <a:ln w="9525">
          <a:noFill/>
        </a:ln>
      </xdr:spPr>
    </xdr:pic>
    <xdr:clientData/>
  </xdr:twoCellAnchor>
  <xdr:twoCellAnchor editAs="oneCell">
    <xdr:from>
      <xdr:col>11</xdr:col>
      <xdr:colOff>613410</xdr:colOff>
      <xdr:row>95</xdr:row>
      <xdr:rowOff>0</xdr:rowOff>
    </xdr:from>
    <xdr:to>
      <xdr:col>11</xdr:col>
      <xdr:colOff>628015</xdr:colOff>
      <xdr:row>95</xdr:row>
      <xdr:rowOff>125095</xdr:rowOff>
    </xdr:to>
    <xdr:pic>
      <xdr:nvPicPr>
        <xdr:cNvPr id="164" name="Picture 8182" descr="clip_image9318"/>
        <xdr:cNvPicPr>
          <a:picLocks noChangeAspect="1"/>
        </xdr:cNvPicPr>
      </xdr:nvPicPr>
      <xdr:blipFill>
        <a:blip r:embed="rId1"/>
        <a:stretch>
          <a:fillRect/>
        </a:stretch>
      </xdr:blipFill>
      <xdr:spPr>
        <a:xfrm>
          <a:off x="10173970" y="78689200"/>
          <a:ext cx="14605" cy="125095"/>
        </a:xfrm>
        <a:prstGeom prst="rect">
          <a:avLst/>
        </a:prstGeom>
        <a:noFill/>
        <a:ln w="9525">
          <a:noFill/>
        </a:ln>
      </xdr:spPr>
    </xdr:pic>
    <xdr:clientData/>
  </xdr:twoCellAnchor>
  <xdr:twoCellAnchor editAs="oneCell">
    <xdr:from>
      <xdr:col>11</xdr:col>
      <xdr:colOff>613410</xdr:colOff>
      <xdr:row>95</xdr:row>
      <xdr:rowOff>0</xdr:rowOff>
    </xdr:from>
    <xdr:to>
      <xdr:col>11</xdr:col>
      <xdr:colOff>628015</xdr:colOff>
      <xdr:row>95</xdr:row>
      <xdr:rowOff>367030</xdr:rowOff>
    </xdr:to>
    <xdr:pic>
      <xdr:nvPicPr>
        <xdr:cNvPr id="165" name="Picture 8182" descr="clip_image9318"/>
        <xdr:cNvPicPr>
          <a:picLocks noChangeAspect="1"/>
        </xdr:cNvPicPr>
      </xdr:nvPicPr>
      <xdr:blipFill>
        <a:blip r:embed="rId1"/>
        <a:stretch>
          <a:fillRect/>
        </a:stretch>
      </xdr:blipFill>
      <xdr:spPr>
        <a:xfrm>
          <a:off x="10173970" y="78689200"/>
          <a:ext cx="14605" cy="367030"/>
        </a:xfrm>
        <a:prstGeom prst="rect">
          <a:avLst/>
        </a:prstGeom>
        <a:noFill/>
        <a:ln w="9525">
          <a:noFill/>
        </a:ln>
      </xdr:spPr>
    </xdr:pic>
    <xdr:clientData/>
  </xdr:twoCellAnchor>
  <xdr:twoCellAnchor editAs="oneCell">
    <xdr:from>
      <xdr:col>11</xdr:col>
      <xdr:colOff>613410</xdr:colOff>
      <xdr:row>95</xdr:row>
      <xdr:rowOff>0</xdr:rowOff>
    </xdr:from>
    <xdr:to>
      <xdr:col>11</xdr:col>
      <xdr:colOff>628015</xdr:colOff>
      <xdr:row>95</xdr:row>
      <xdr:rowOff>353695</xdr:rowOff>
    </xdr:to>
    <xdr:pic>
      <xdr:nvPicPr>
        <xdr:cNvPr id="166" name="Picture 8182" descr="clip_image9318"/>
        <xdr:cNvPicPr>
          <a:picLocks noChangeAspect="1"/>
        </xdr:cNvPicPr>
      </xdr:nvPicPr>
      <xdr:blipFill>
        <a:blip r:embed="rId1"/>
        <a:stretch>
          <a:fillRect/>
        </a:stretch>
      </xdr:blipFill>
      <xdr:spPr>
        <a:xfrm>
          <a:off x="10173970" y="78689200"/>
          <a:ext cx="14605" cy="35369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107950</xdr:rowOff>
    </xdr:to>
    <xdr:pic>
      <xdr:nvPicPr>
        <xdr:cNvPr id="167" name="Picture 8182" descr="clip_image9318"/>
        <xdr:cNvPicPr>
          <a:picLocks noChangeAspect="1"/>
        </xdr:cNvPicPr>
      </xdr:nvPicPr>
      <xdr:blipFill>
        <a:blip r:embed="rId1"/>
        <a:stretch>
          <a:fillRect/>
        </a:stretch>
      </xdr:blipFill>
      <xdr:spPr>
        <a:xfrm>
          <a:off x="10179050" y="78689200"/>
          <a:ext cx="9525" cy="10795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362585</xdr:rowOff>
    </xdr:to>
    <xdr:pic>
      <xdr:nvPicPr>
        <xdr:cNvPr id="168" name="Picture 8182" descr="clip_image9318"/>
        <xdr:cNvPicPr>
          <a:picLocks noChangeAspect="1"/>
        </xdr:cNvPicPr>
      </xdr:nvPicPr>
      <xdr:blipFill>
        <a:blip r:embed="rId1"/>
        <a:stretch>
          <a:fillRect/>
        </a:stretch>
      </xdr:blipFill>
      <xdr:spPr>
        <a:xfrm>
          <a:off x="10179050" y="78689200"/>
          <a:ext cx="9525" cy="36258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349885</xdr:rowOff>
    </xdr:to>
    <xdr:pic>
      <xdr:nvPicPr>
        <xdr:cNvPr id="169" name="Picture 8182" descr="clip_image9318"/>
        <xdr:cNvPicPr>
          <a:picLocks noChangeAspect="1"/>
        </xdr:cNvPicPr>
      </xdr:nvPicPr>
      <xdr:blipFill>
        <a:blip r:embed="rId1"/>
        <a:stretch>
          <a:fillRect/>
        </a:stretch>
      </xdr:blipFill>
      <xdr:spPr>
        <a:xfrm>
          <a:off x="10179050" y="78689200"/>
          <a:ext cx="9525" cy="34988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358140</xdr:rowOff>
    </xdr:to>
    <xdr:pic>
      <xdr:nvPicPr>
        <xdr:cNvPr id="170" name="Picture 8182" descr="clip_image9318"/>
        <xdr:cNvPicPr>
          <a:picLocks noChangeAspect="1"/>
        </xdr:cNvPicPr>
      </xdr:nvPicPr>
      <xdr:blipFill>
        <a:blip r:embed="rId1"/>
        <a:stretch>
          <a:fillRect/>
        </a:stretch>
      </xdr:blipFill>
      <xdr:spPr>
        <a:xfrm>
          <a:off x="10179050" y="78689200"/>
          <a:ext cx="9525" cy="35814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116840</xdr:rowOff>
    </xdr:to>
    <xdr:pic>
      <xdr:nvPicPr>
        <xdr:cNvPr id="171" name="Picture 8182" descr="clip_image9318"/>
        <xdr:cNvPicPr>
          <a:picLocks noChangeAspect="1"/>
        </xdr:cNvPicPr>
      </xdr:nvPicPr>
      <xdr:blipFill>
        <a:blip r:embed="rId1"/>
        <a:stretch>
          <a:fillRect/>
        </a:stretch>
      </xdr:blipFill>
      <xdr:spPr>
        <a:xfrm>
          <a:off x="10179050" y="78689200"/>
          <a:ext cx="9525" cy="11684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358140</xdr:rowOff>
    </xdr:to>
    <xdr:pic>
      <xdr:nvPicPr>
        <xdr:cNvPr id="172" name="Picture 8182" descr="clip_image9318"/>
        <xdr:cNvPicPr>
          <a:picLocks noChangeAspect="1"/>
        </xdr:cNvPicPr>
      </xdr:nvPicPr>
      <xdr:blipFill>
        <a:blip r:embed="rId1"/>
        <a:stretch>
          <a:fillRect/>
        </a:stretch>
      </xdr:blipFill>
      <xdr:spPr>
        <a:xfrm>
          <a:off x="10179050" y="78689200"/>
          <a:ext cx="9525" cy="35814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349885</xdr:rowOff>
    </xdr:to>
    <xdr:pic>
      <xdr:nvPicPr>
        <xdr:cNvPr id="173" name="Picture 8182" descr="clip_image9318"/>
        <xdr:cNvPicPr>
          <a:picLocks noChangeAspect="1"/>
        </xdr:cNvPicPr>
      </xdr:nvPicPr>
      <xdr:blipFill>
        <a:blip r:embed="rId1"/>
        <a:stretch>
          <a:fillRect/>
        </a:stretch>
      </xdr:blipFill>
      <xdr:spPr>
        <a:xfrm>
          <a:off x="10179050" y="78689200"/>
          <a:ext cx="9525" cy="34988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371475</xdr:rowOff>
    </xdr:to>
    <xdr:pic>
      <xdr:nvPicPr>
        <xdr:cNvPr id="174" name="Picture 8182" descr="clip_image9318"/>
        <xdr:cNvPicPr>
          <a:picLocks noChangeAspect="1"/>
        </xdr:cNvPicPr>
      </xdr:nvPicPr>
      <xdr:blipFill>
        <a:blip r:embed="rId1"/>
        <a:stretch>
          <a:fillRect/>
        </a:stretch>
      </xdr:blipFill>
      <xdr:spPr>
        <a:xfrm>
          <a:off x="10179050" y="78689200"/>
          <a:ext cx="9525" cy="371475"/>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367030</xdr:rowOff>
    </xdr:to>
    <xdr:pic>
      <xdr:nvPicPr>
        <xdr:cNvPr id="175" name="Picture 8182" descr="clip_image9318"/>
        <xdr:cNvPicPr>
          <a:picLocks noChangeAspect="1"/>
        </xdr:cNvPicPr>
      </xdr:nvPicPr>
      <xdr:blipFill>
        <a:blip r:embed="rId1"/>
        <a:stretch>
          <a:fillRect/>
        </a:stretch>
      </xdr:blipFill>
      <xdr:spPr>
        <a:xfrm>
          <a:off x="10179050" y="78689200"/>
          <a:ext cx="9525" cy="36703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107950</xdr:rowOff>
    </xdr:to>
    <xdr:pic>
      <xdr:nvPicPr>
        <xdr:cNvPr id="176" name="Picture 8182" descr="clip_image9318"/>
        <xdr:cNvPicPr>
          <a:picLocks noChangeAspect="1"/>
        </xdr:cNvPicPr>
      </xdr:nvPicPr>
      <xdr:blipFill>
        <a:blip r:embed="rId1"/>
        <a:stretch>
          <a:fillRect/>
        </a:stretch>
      </xdr:blipFill>
      <xdr:spPr>
        <a:xfrm>
          <a:off x="10179050" y="78689200"/>
          <a:ext cx="9525" cy="107950"/>
        </a:xfrm>
        <a:prstGeom prst="rect">
          <a:avLst/>
        </a:prstGeom>
        <a:noFill/>
        <a:ln w="9525">
          <a:noFill/>
        </a:ln>
      </xdr:spPr>
    </xdr:pic>
    <xdr:clientData/>
  </xdr:twoCellAnchor>
  <xdr:twoCellAnchor editAs="oneCell">
    <xdr:from>
      <xdr:col>11</xdr:col>
      <xdr:colOff>613410</xdr:colOff>
      <xdr:row>95</xdr:row>
      <xdr:rowOff>0</xdr:rowOff>
    </xdr:from>
    <xdr:to>
      <xdr:col>11</xdr:col>
      <xdr:colOff>628015</xdr:colOff>
      <xdr:row>95</xdr:row>
      <xdr:rowOff>367030</xdr:rowOff>
    </xdr:to>
    <xdr:pic>
      <xdr:nvPicPr>
        <xdr:cNvPr id="177" name="Picture 8182" descr="clip_image9318"/>
        <xdr:cNvPicPr>
          <a:picLocks noChangeAspect="1"/>
        </xdr:cNvPicPr>
      </xdr:nvPicPr>
      <xdr:blipFill>
        <a:blip r:embed="rId1"/>
        <a:stretch>
          <a:fillRect/>
        </a:stretch>
      </xdr:blipFill>
      <xdr:spPr>
        <a:xfrm>
          <a:off x="10173970" y="78689200"/>
          <a:ext cx="14605" cy="367030"/>
        </a:xfrm>
        <a:prstGeom prst="rect">
          <a:avLst/>
        </a:prstGeom>
        <a:noFill/>
        <a:ln w="9525">
          <a:noFill/>
        </a:ln>
      </xdr:spPr>
    </xdr:pic>
    <xdr:clientData/>
  </xdr:twoCellAnchor>
  <xdr:twoCellAnchor editAs="oneCell">
    <xdr:from>
      <xdr:col>11</xdr:col>
      <xdr:colOff>618490</xdr:colOff>
      <xdr:row>95</xdr:row>
      <xdr:rowOff>0</xdr:rowOff>
    </xdr:from>
    <xdr:to>
      <xdr:col>11</xdr:col>
      <xdr:colOff>628015</xdr:colOff>
      <xdr:row>95</xdr:row>
      <xdr:rowOff>120650</xdr:rowOff>
    </xdr:to>
    <xdr:pic>
      <xdr:nvPicPr>
        <xdr:cNvPr id="178" name="Picture 8182" descr="clip_image9318"/>
        <xdr:cNvPicPr>
          <a:picLocks noChangeAspect="1"/>
        </xdr:cNvPicPr>
      </xdr:nvPicPr>
      <xdr:blipFill>
        <a:blip r:embed="rId1"/>
        <a:stretch>
          <a:fillRect/>
        </a:stretch>
      </xdr:blipFill>
      <xdr:spPr>
        <a:xfrm>
          <a:off x="10179050" y="78689200"/>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7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5"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6"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7"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8"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9"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0"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1"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2"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3"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4" name="Picture 8182" descr="clip_image9318"/>
        <xdr:cNvPicPr/>
      </xdr:nvPicPr>
      <xdr:blipFill>
        <a:blip r:embed="rId1"/>
        <a:stretch>
          <a:fillRect/>
        </a:stretch>
      </xdr:blipFill>
      <xdr:spPr>
        <a:xfrm>
          <a:off x="2144395" y="78689200"/>
          <a:ext cx="11430" cy="71437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111125</xdr:rowOff>
    </xdr:to>
    <xdr:pic>
      <xdr:nvPicPr>
        <xdr:cNvPr id="245" name="Picture 8182" descr="clip_image9318"/>
        <xdr:cNvPicPr>
          <a:picLocks noChangeAspect="1"/>
        </xdr:cNvPicPr>
      </xdr:nvPicPr>
      <xdr:blipFill>
        <a:blip r:embed="rId1"/>
        <a:stretch>
          <a:fillRect/>
        </a:stretch>
      </xdr:blipFill>
      <xdr:spPr>
        <a:xfrm>
          <a:off x="10179050" y="6480175"/>
          <a:ext cx="9525" cy="11112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376555</xdr:rowOff>
    </xdr:to>
    <xdr:pic>
      <xdr:nvPicPr>
        <xdr:cNvPr id="246" name="Picture 8182" descr="clip_image9318"/>
        <xdr:cNvPicPr>
          <a:picLocks noChangeAspect="1"/>
        </xdr:cNvPicPr>
      </xdr:nvPicPr>
      <xdr:blipFill>
        <a:blip r:embed="rId1"/>
        <a:stretch>
          <a:fillRect/>
        </a:stretch>
      </xdr:blipFill>
      <xdr:spPr>
        <a:xfrm>
          <a:off x="10179050" y="6480175"/>
          <a:ext cx="9525" cy="37655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358140</xdr:rowOff>
    </xdr:to>
    <xdr:pic>
      <xdr:nvPicPr>
        <xdr:cNvPr id="247" name="Picture 8182" descr="clip_image9318"/>
        <xdr:cNvPicPr>
          <a:picLocks noChangeAspect="1"/>
        </xdr:cNvPicPr>
      </xdr:nvPicPr>
      <xdr:blipFill>
        <a:blip r:embed="rId1"/>
        <a:stretch>
          <a:fillRect/>
        </a:stretch>
      </xdr:blipFill>
      <xdr:spPr>
        <a:xfrm>
          <a:off x="10179050" y="6480175"/>
          <a:ext cx="9525" cy="35814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351790</xdr:rowOff>
    </xdr:to>
    <xdr:pic>
      <xdr:nvPicPr>
        <xdr:cNvPr id="248" name="Picture 8182" descr="clip_image9318"/>
        <xdr:cNvPicPr>
          <a:picLocks noChangeAspect="1"/>
        </xdr:cNvPicPr>
      </xdr:nvPicPr>
      <xdr:blipFill>
        <a:blip r:embed="rId1"/>
        <a:stretch>
          <a:fillRect/>
        </a:stretch>
      </xdr:blipFill>
      <xdr:spPr>
        <a:xfrm>
          <a:off x="10179050" y="6480175"/>
          <a:ext cx="9525" cy="3517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111125</xdr:rowOff>
    </xdr:to>
    <xdr:pic>
      <xdr:nvPicPr>
        <xdr:cNvPr id="249" name="Picture 8182" descr="clip_image9318"/>
        <xdr:cNvPicPr>
          <a:picLocks noChangeAspect="1"/>
        </xdr:cNvPicPr>
      </xdr:nvPicPr>
      <xdr:blipFill>
        <a:blip r:embed="rId1"/>
        <a:stretch>
          <a:fillRect/>
        </a:stretch>
      </xdr:blipFill>
      <xdr:spPr>
        <a:xfrm>
          <a:off x="10179050" y="6480175"/>
          <a:ext cx="9525" cy="11112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123825</xdr:rowOff>
    </xdr:to>
    <xdr:pic>
      <xdr:nvPicPr>
        <xdr:cNvPr id="250" name="Picture 8182" descr="clip_image9318"/>
        <xdr:cNvPicPr>
          <a:picLocks noChangeAspect="1"/>
        </xdr:cNvPicPr>
      </xdr:nvPicPr>
      <xdr:blipFill>
        <a:blip r:embed="rId1"/>
        <a:stretch>
          <a:fillRect/>
        </a:stretch>
      </xdr:blipFill>
      <xdr:spPr>
        <a:xfrm>
          <a:off x="10179050" y="6480175"/>
          <a:ext cx="9525" cy="123825"/>
        </a:xfrm>
        <a:prstGeom prst="rect">
          <a:avLst/>
        </a:prstGeom>
        <a:noFill/>
        <a:ln w="9525">
          <a:noFill/>
        </a:ln>
      </xdr:spPr>
    </xdr:pic>
    <xdr:clientData/>
  </xdr:twoCellAnchor>
  <xdr:twoCellAnchor editAs="oneCell">
    <xdr:from>
      <xdr:col>11</xdr:col>
      <xdr:colOff>613410</xdr:colOff>
      <xdr:row>11</xdr:row>
      <xdr:rowOff>0</xdr:rowOff>
    </xdr:from>
    <xdr:to>
      <xdr:col>11</xdr:col>
      <xdr:colOff>628015</xdr:colOff>
      <xdr:row>11</xdr:row>
      <xdr:rowOff>123825</xdr:rowOff>
    </xdr:to>
    <xdr:pic>
      <xdr:nvPicPr>
        <xdr:cNvPr id="251" name="Picture 8182" descr="clip_image9318"/>
        <xdr:cNvPicPr>
          <a:picLocks noChangeAspect="1"/>
        </xdr:cNvPicPr>
      </xdr:nvPicPr>
      <xdr:blipFill>
        <a:blip r:embed="rId1"/>
        <a:stretch>
          <a:fillRect/>
        </a:stretch>
      </xdr:blipFill>
      <xdr:spPr>
        <a:xfrm>
          <a:off x="10173970" y="6480175"/>
          <a:ext cx="14605" cy="123825"/>
        </a:xfrm>
        <a:prstGeom prst="rect">
          <a:avLst/>
        </a:prstGeom>
        <a:noFill/>
        <a:ln w="9525">
          <a:noFill/>
        </a:ln>
      </xdr:spPr>
    </xdr:pic>
    <xdr:clientData/>
  </xdr:twoCellAnchor>
  <xdr:twoCellAnchor editAs="oneCell">
    <xdr:from>
      <xdr:col>11</xdr:col>
      <xdr:colOff>613410</xdr:colOff>
      <xdr:row>11</xdr:row>
      <xdr:rowOff>0</xdr:rowOff>
    </xdr:from>
    <xdr:to>
      <xdr:col>11</xdr:col>
      <xdr:colOff>628015</xdr:colOff>
      <xdr:row>11</xdr:row>
      <xdr:rowOff>370840</xdr:rowOff>
    </xdr:to>
    <xdr:pic>
      <xdr:nvPicPr>
        <xdr:cNvPr id="252" name="Picture 8182" descr="clip_image9318"/>
        <xdr:cNvPicPr>
          <a:picLocks noChangeAspect="1"/>
        </xdr:cNvPicPr>
      </xdr:nvPicPr>
      <xdr:blipFill>
        <a:blip r:embed="rId1"/>
        <a:stretch>
          <a:fillRect/>
        </a:stretch>
      </xdr:blipFill>
      <xdr:spPr>
        <a:xfrm>
          <a:off x="10173970" y="6480175"/>
          <a:ext cx="14605" cy="370840"/>
        </a:xfrm>
        <a:prstGeom prst="rect">
          <a:avLst/>
        </a:prstGeom>
        <a:noFill/>
        <a:ln w="9525">
          <a:noFill/>
        </a:ln>
      </xdr:spPr>
    </xdr:pic>
    <xdr:clientData/>
  </xdr:twoCellAnchor>
  <xdr:twoCellAnchor editAs="oneCell">
    <xdr:from>
      <xdr:col>11</xdr:col>
      <xdr:colOff>613410</xdr:colOff>
      <xdr:row>11</xdr:row>
      <xdr:rowOff>0</xdr:rowOff>
    </xdr:from>
    <xdr:to>
      <xdr:col>11</xdr:col>
      <xdr:colOff>628015</xdr:colOff>
      <xdr:row>11</xdr:row>
      <xdr:rowOff>351790</xdr:rowOff>
    </xdr:to>
    <xdr:pic>
      <xdr:nvPicPr>
        <xdr:cNvPr id="253" name="Picture 8182" descr="clip_image9318"/>
        <xdr:cNvPicPr>
          <a:picLocks noChangeAspect="1"/>
        </xdr:cNvPicPr>
      </xdr:nvPicPr>
      <xdr:blipFill>
        <a:blip r:embed="rId1"/>
        <a:stretch>
          <a:fillRect/>
        </a:stretch>
      </xdr:blipFill>
      <xdr:spPr>
        <a:xfrm>
          <a:off x="10173970" y="6480175"/>
          <a:ext cx="14605" cy="3517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104775</xdr:rowOff>
    </xdr:to>
    <xdr:pic>
      <xdr:nvPicPr>
        <xdr:cNvPr id="254" name="Picture 8182" descr="clip_image9318"/>
        <xdr:cNvPicPr>
          <a:picLocks noChangeAspect="1"/>
        </xdr:cNvPicPr>
      </xdr:nvPicPr>
      <xdr:blipFill>
        <a:blip r:embed="rId1"/>
        <a:stretch>
          <a:fillRect/>
        </a:stretch>
      </xdr:blipFill>
      <xdr:spPr>
        <a:xfrm>
          <a:off x="10179050" y="6480175"/>
          <a:ext cx="9525" cy="10477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364490</xdr:rowOff>
    </xdr:to>
    <xdr:pic>
      <xdr:nvPicPr>
        <xdr:cNvPr id="255" name="Picture 8182" descr="clip_image9318"/>
        <xdr:cNvPicPr>
          <a:picLocks noChangeAspect="1"/>
        </xdr:cNvPicPr>
      </xdr:nvPicPr>
      <xdr:blipFill>
        <a:blip r:embed="rId1"/>
        <a:stretch>
          <a:fillRect/>
        </a:stretch>
      </xdr:blipFill>
      <xdr:spPr>
        <a:xfrm>
          <a:off x="10179050" y="6480175"/>
          <a:ext cx="9525" cy="3644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351790</xdr:rowOff>
    </xdr:to>
    <xdr:pic>
      <xdr:nvPicPr>
        <xdr:cNvPr id="256" name="Picture 8182" descr="clip_image9318"/>
        <xdr:cNvPicPr>
          <a:picLocks noChangeAspect="1"/>
        </xdr:cNvPicPr>
      </xdr:nvPicPr>
      <xdr:blipFill>
        <a:blip r:embed="rId1"/>
        <a:stretch>
          <a:fillRect/>
        </a:stretch>
      </xdr:blipFill>
      <xdr:spPr>
        <a:xfrm>
          <a:off x="10179050" y="6480175"/>
          <a:ext cx="9525" cy="3517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358140</xdr:rowOff>
    </xdr:to>
    <xdr:pic>
      <xdr:nvPicPr>
        <xdr:cNvPr id="257" name="Picture 8182" descr="clip_image9318"/>
        <xdr:cNvPicPr>
          <a:picLocks noChangeAspect="1"/>
        </xdr:cNvPicPr>
      </xdr:nvPicPr>
      <xdr:blipFill>
        <a:blip r:embed="rId1"/>
        <a:stretch>
          <a:fillRect/>
        </a:stretch>
      </xdr:blipFill>
      <xdr:spPr>
        <a:xfrm>
          <a:off x="10179050" y="6480175"/>
          <a:ext cx="9525" cy="35814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117475</xdr:rowOff>
    </xdr:to>
    <xdr:pic>
      <xdr:nvPicPr>
        <xdr:cNvPr id="258" name="Picture 8182" descr="clip_image9318"/>
        <xdr:cNvPicPr>
          <a:picLocks noChangeAspect="1"/>
        </xdr:cNvPicPr>
      </xdr:nvPicPr>
      <xdr:blipFill>
        <a:blip r:embed="rId1"/>
        <a:stretch>
          <a:fillRect/>
        </a:stretch>
      </xdr:blipFill>
      <xdr:spPr>
        <a:xfrm>
          <a:off x="10179050" y="6480175"/>
          <a:ext cx="9525" cy="117475"/>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358140</xdr:rowOff>
    </xdr:to>
    <xdr:pic>
      <xdr:nvPicPr>
        <xdr:cNvPr id="259" name="Picture 8182" descr="clip_image9318"/>
        <xdr:cNvPicPr>
          <a:picLocks noChangeAspect="1"/>
        </xdr:cNvPicPr>
      </xdr:nvPicPr>
      <xdr:blipFill>
        <a:blip r:embed="rId1"/>
        <a:stretch>
          <a:fillRect/>
        </a:stretch>
      </xdr:blipFill>
      <xdr:spPr>
        <a:xfrm>
          <a:off x="10179050" y="6480175"/>
          <a:ext cx="9525" cy="35814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351790</xdr:rowOff>
    </xdr:to>
    <xdr:pic>
      <xdr:nvPicPr>
        <xdr:cNvPr id="260" name="Picture 8182" descr="clip_image9318"/>
        <xdr:cNvPicPr>
          <a:picLocks noChangeAspect="1"/>
        </xdr:cNvPicPr>
      </xdr:nvPicPr>
      <xdr:blipFill>
        <a:blip r:embed="rId1"/>
        <a:stretch>
          <a:fillRect/>
        </a:stretch>
      </xdr:blipFill>
      <xdr:spPr>
        <a:xfrm>
          <a:off x="10179050" y="6480175"/>
          <a:ext cx="9525" cy="3517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370840</xdr:rowOff>
    </xdr:to>
    <xdr:pic>
      <xdr:nvPicPr>
        <xdr:cNvPr id="261" name="Picture 8182" descr="clip_image9318"/>
        <xdr:cNvPicPr>
          <a:picLocks noChangeAspect="1"/>
        </xdr:cNvPicPr>
      </xdr:nvPicPr>
      <xdr:blipFill>
        <a:blip r:embed="rId1"/>
        <a:stretch>
          <a:fillRect/>
        </a:stretch>
      </xdr:blipFill>
      <xdr:spPr>
        <a:xfrm>
          <a:off x="10179050" y="6480175"/>
          <a:ext cx="9525" cy="37084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364490</xdr:rowOff>
    </xdr:to>
    <xdr:pic>
      <xdr:nvPicPr>
        <xdr:cNvPr id="262" name="Picture 8182" descr="clip_image9318"/>
        <xdr:cNvPicPr>
          <a:picLocks noChangeAspect="1"/>
        </xdr:cNvPicPr>
      </xdr:nvPicPr>
      <xdr:blipFill>
        <a:blip r:embed="rId1"/>
        <a:stretch>
          <a:fillRect/>
        </a:stretch>
      </xdr:blipFill>
      <xdr:spPr>
        <a:xfrm>
          <a:off x="10179050" y="6480175"/>
          <a:ext cx="9525" cy="3644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111125</xdr:rowOff>
    </xdr:to>
    <xdr:pic>
      <xdr:nvPicPr>
        <xdr:cNvPr id="263" name="Picture 8182" descr="clip_image9318"/>
        <xdr:cNvPicPr>
          <a:picLocks noChangeAspect="1"/>
        </xdr:cNvPicPr>
      </xdr:nvPicPr>
      <xdr:blipFill>
        <a:blip r:embed="rId1"/>
        <a:stretch>
          <a:fillRect/>
        </a:stretch>
      </xdr:blipFill>
      <xdr:spPr>
        <a:xfrm>
          <a:off x="10179050" y="6480175"/>
          <a:ext cx="9525" cy="111125"/>
        </a:xfrm>
        <a:prstGeom prst="rect">
          <a:avLst/>
        </a:prstGeom>
        <a:noFill/>
        <a:ln w="9525">
          <a:noFill/>
        </a:ln>
      </xdr:spPr>
    </xdr:pic>
    <xdr:clientData/>
  </xdr:twoCellAnchor>
  <xdr:twoCellAnchor editAs="oneCell">
    <xdr:from>
      <xdr:col>11</xdr:col>
      <xdr:colOff>613410</xdr:colOff>
      <xdr:row>11</xdr:row>
      <xdr:rowOff>0</xdr:rowOff>
    </xdr:from>
    <xdr:to>
      <xdr:col>11</xdr:col>
      <xdr:colOff>628015</xdr:colOff>
      <xdr:row>11</xdr:row>
      <xdr:rowOff>364490</xdr:rowOff>
    </xdr:to>
    <xdr:pic>
      <xdr:nvPicPr>
        <xdr:cNvPr id="264" name="Picture 8182" descr="clip_image9318"/>
        <xdr:cNvPicPr>
          <a:picLocks noChangeAspect="1"/>
        </xdr:cNvPicPr>
      </xdr:nvPicPr>
      <xdr:blipFill>
        <a:blip r:embed="rId1"/>
        <a:stretch>
          <a:fillRect/>
        </a:stretch>
      </xdr:blipFill>
      <xdr:spPr>
        <a:xfrm>
          <a:off x="10173970" y="6480175"/>
          <a:ext cx="14605" cy="364490"/>
        </a:xfrm>
        <a:prstGeom prst="rect">
          <a:avLst/>
        </a:prstGeom>
        <a:noFill/>
        <a:ln w="9525">
          <a:noFill/>
        </a:ln>
      </xdr:spPr>
    </xdr:pic>
    <xdr:clientData/>
  </xdr:twoCellAnchor>
  <xdr:twoCellAnchor editAs="oneCell">
    <xdr:from>
      <xdr:col>11</xdr:col>
      <xdr:colOff>618490</xdr:colOff>
      <xdr:row>11</xdr:row>
      <xdr:rowOff>0</xdr:rowOff>
    </xdr:from>
    <xdr:to>
      <xdr:col>11</xdr:col>
      <xdr:colOff>628015</xdr:colOff>
      <xdr:row>11</xdr:row>
      <xdr:rowOff>123825</xdr:rowOff>
    </xdr:to>
    <xdr:pic>
      <xdr:nvPicPr>
        <xdr:cNvPr id="265" name="Picture 8182" descr="clip_image9318"/>
        <xdr:cNvPicPr>
          <a:picLocks noChangeAspect="1"/>
        </xdr:cNvPicPr>
      </xdr:nvPicPr>
      <xdr:blipFill>
        <a:blip r:embed="rId1"/>
        <a:stretch>
          <a:fillRect/>
        </a:stretch>
      </xdr:blipFill>
      <xdr:spPr>
        <a:xfrm>
          <a:off x="10179050" y="6480175"/>
          <a:ext cx="9525" cy="123825"/>
        </a:xfrm>
        <a:prstGeom prst="rect">
          <a:avLst/>
        </a:prstGeom>
        <a:noFill/>
        <a:ln w="9525">
          <a:noFill/>
        </a:ln>
      </xdr:spPr>
    </xdr:pic>
    <xdr:clientData/>
  </xdr:twoCellAnchor>
  <xdr:twoCellAnchor editAs="oneCell">
    <xdr:from>
      <xdr:col>11</xdr:col>
      <xdr:colOff>618490</xdr:colOff>
      <xdr:row>51</xdr:row>
      <xdr:rowOff>0</xdr:rowOff>
    </xdr:from>
    <xdr:to>
      <xdr:col>11</xdr:col>
      <xdr:colOff>628015</xdr:colOff>
      <xdr:row>51</xdr:row>
      <xdr:rowOff>125730</xdr:rowOff>
    </xdr:to>
    <xdr:pic>
      <xdr:nvPicPr>
        <xdr:cNvPr id="266" name="Picture 8182" descr="clip_image9318"/>
        <xdr:cNvPicPr>
          <a:picLocks noChangeAspect="1"/>
        </xdr:cNvPicPr>
      </xdr:nvPicPr>
      <xdr:blipFill>
        <a:blip r:embed="rId1"/>
        <a:stretch>
          <a:fillRect/>
        </a:stretch>
      </xdr:blipFill>
      <xdr:spPr>
        <a:xfrm>
          <a:off x="10179050" y="41560750"/>
          <a:ext cx="9525" cy="125730"/>
        </a:xfrm>
        <a:prstGeom prst="rect">
          <a:avLst/>
        </a:prstGeom>
        <a:noFill/>
        <a:ln w="9525">
          <a:noFill/>
        </a:ln>
      </xdr:spPr>
    </xdr:pic>
    <xdr:clientData/>
  </xdr:twoCellAnchor>
  <xdr:twoCellAnchor editAs="oneCell">
    <xdr:from>
      <xdr:col>11</xdr:col>
      <xdr:colOff>618490</xdr:colOff>
      <xdr:row>51</xdr:row>
      <xdr:rowOff>0</xdr:rowOff>
    </xdr:from>
    <xdr:to>
      <xdr:col>11</xdr:col>
      <xdr:colOff>628015</xdr:colOff>
      <xdr:row>51</xdr:row>
      <xdr:rowOff>345440</xdr:rowOff>
    </xdr:to>
    <xdr:pic>
      <xdr:nvPicPr>
        <xdr:cNvPr id="267" name="Picture 8182" descr="clip_image9318"/>
        <xdr:cNvPicPr>
          <a:picLocks noChangeAspect="1"/>
        </xdr:cNvPicPr>
      </xdr:nvPicPr>
      <xdr:blipFill>
        <a:blip r:embed="rId1"/>
        <a:stretch>
          <a:fillRect/>
        </a:stretch>
      </xdr:blipFill>
      <xdr:spPr>
        <a:xfrm>
          <a:off x="10179050" y="41560750"/>
          <a:ext cx="9525" cy="345440"/>
        </a:xfrm>
        <a:prstGeom prst="rect">
          <a:avLst/>
        </a:prstGeom>
        <a:noFill/>
        <a:ln w="9525">
          <a:noFill/>
        </a:ln>
      </xdr:spPr>
    </xdr:pic>
    <xdr:clientData/>
  </xdr:twoCellAnchor>
  <xdr:twoCellAnchor editAs="oneCell">
    <xdr:from>
      <xdr:col>11</xdr:col>
      <xdr:colOff>618490</xdr:colOff>
      <xdr:row>51</xdr:row>
      <xdr:rowOff>0</xdr:rowOff>
    </xdr:from>
    <xdr:to>
      <xdr:col>11</xdr:col>
      <xdr:colOff>628015</xdr:colOff>
      <xdr:row>51</xdr:row>
      <xdr:rowOff>112395</xdr:rowOff>
    </xdr:to>
    <xdr:pic>
      <xdr:nvPicPr>
        <xdr:cNvPr id="268" name="Picture 8182" descr="clip_image9318"/>
        <xdr:cNvPicPr>
          <a:picLocks noChangeAspect="1"/>
        </xdr:cNvPicPr>
      </xdr:nvPicPr>
      <xdr:blipFill>
        <a:blip r:embed="rId1"/>
        <a:stretch>
          <a:fillRect/>
        </a:stretch>
      </xdr:blipFill>
      <xdr:spPr>
        <a:xfrm>
          <a:off x="10179050" y="41560750"/>
          <a:ext cx="9525" cy="112395"/>
        </a:xfrm>
        <a:prstGeom prst="rect">
          <a:avLst/>
        </a:prstGeom>
        <a:noFill/>
        <a:ln w="9525">
          <a:noFill/>
        </a:ln>
      </xdr:spPr>
    </xdr:pic>
    <xdr:clientData/>
  </xdr:twoCellAnchor>
  <xdr:twoCellAnchor editAs="oneCell">
    <xdr:from>
      <xdr:col>11</xdr:col>
      <xdr:colOff>618490</xdr:colOff>
      <xdr:row>55</xdr:row>
      <xdr:rowOff>0</xdr:rowOff>
    </xdr:from>
    <xdr:to>
      <xdr:col>11</xdr:col>
      <xdr:colOff>628015</xdr:colOff>
      <xdr:row>55</xdr:row>
      <xdr:rowOff>116205</xdr:rowOff>
    </xdr:to>
    <xdr:pic>
      <xdr:nvPicPr>
        <xdr:cNvPr id="269" name="Picture 8182" descr="clip_image9318"/>
        <xdr:cNvPicPr>
          <a:picLocks noChangeAspect="1"/>
        </xdr:cNvPicPr>
      </xdr:nvPicPr>
      <xdr:blipFill>
        <a:blip r:embed="rId1"/>
        <a:stretch>
          <a:fillRect/>
        </a:stretch>
      </xdr:blipFill>
      <xdr:spPr>
        <a:xfrm>
          <a:off x="10179050" y="44894500"/>
          <a:ext cx="9525" cy="116205"/>
        </a:xfrm>
        <a:prstGeom prst="rect">
          <a:avLst/>
        </a:prstGeom>
        <a:noFill/>
        <a:ln w="9525">
          <a:noFill/>
        </a:ln>
      </xdr:spPr>
    </xdr:pic>
    <xdr:clientData/>
  </xdr:twoCellAnchor>
  <xdr:twoCellAnchor editAs="oneCell">
    <xdr:from>
      <xdr:col>11</xdr:col>
      <xdr:colOff>618490</xdr:colOff>
      <xdr:row>55</xdr:row>
      <xdr:rowOff>0</xdr:rowOff>
    </xdr:from>
    <xdr:to>
      <xdr:col>11</xdr:col>
      <xdr:colOff>628015</xdr:colOff>
      <xdr:row>55</xdr:row>
      <xdr:rowOff>347980</xdr:rowOff>
    </xdr:to>
    <xdr:pic>
      <xdr:nvPicPr>
        <xdr:cNvPr id="270" name="Picture 8182" descr="clip_image9318"/>
        <xdr:cNvPicPr>
          <a:picLocks noChangeAspect="1"/>
        </xdr:cNvPicPr>
      </xdr:nvPicPr>
      <xdr:blipFill>
        <a:blip r:embed="rId1"/>
        <a:stretch>
          <a:fillRect/>
        </a:stretch>
      </xdr:blipFill>
      <xdr:spPr>
        <a:xfrm>
          <a:off x="10179050" y="44894500"/>
          <a:ext cx="9525" cy="347980"/>
        </a:xfrm>
        <a:prstGeom prst="rect">
          <a:avLst/>
        </a:prstGeom>
        <a:noFill/>
        <a:ln w="9525">
          <a:noFill/>
        </a:ln>
      </xdr:spPr>
    </xdr:pic>
    <xdr:clientData/>
  </xdr:twoCellAnchor>
  <xdr:twoCellAnchor editAs="oneCell">
    <xdr:from>
      <xdr:col>11</xdr:col>
      <xdr:colOff>618490</xdr:colOff>
      <xdr:row>55</xdr:row>
      <xdr:rowOff>0</xdr:rowOff>
    </xdr:from>
    <xdr:to>
      <xdr:col>11</xdr:col>
      <xdr:colOff>628015</xdr:colOff>
      <xdr:row>55</xdr:row>
      <xdr:rowOff>124460</xdr:rowOff>
    </xdr:to>
    <xdr:pic>
      <xdr:nvPicPr>
        <xdr:cNvPr id="271" name="Picture 8182" descr="clip_image9318"/>
        <xdr:cNvPicPr>
          <a:picLocks noChangeAspect="1"/>
        </xdr:cNvPicPr>
      </xdr:nvPicPr>
      <xdr:blipFill>
        <a:blip r:embed="rId1"/>
        <a:stretch>
          <a:fillRect/>
        </a:stretch>
      </xdr:blipFill>
      <xdr:spPr>
        <a:xfrm>
          <a:off x="10179050" y="44894500"/>
          <a:ext cx="9525" cy="124460"/>
        </a:xfrm>
        <a:prstGeom prst="rect">
          <a:avLst/>
        </a:prstGeom>
        <a:noFill/>
        <a:ln w="9525">
          <a:noFill/>
        </a:ln>
      </xdr:spPr>
    </xdr:pic>
    <xdr:clientData/>
  </xdr:twoCellAnchor>
  <xdr:twoCellAnchor editAs="oneCell">
    <xdr:from>
      <xdr:col>11</xdr:col>
      <xdr:colOff>618490</xdr:colOff>
      <xdr:row>55</xdr:row>
      <xdr:rowOff>0</xdr:rowOff>
    </xdr:from>
    <xdr:to>
      <xdr:col>11</xdr:col>
      <xdr:colOff>628015</xdr:colOff>
      <xdr:row>55</xdr:row>
      <xdr:rowOff>339090</xdr:rowOff>
    </xdr:to>
    <xdr:pic>
      <xdr:nvPicPr>
        <xdr:cNvPr id="272" name="Picture 8182" descr="clip_image9318"/>
        <xdr:cNvPicPr>
          <a:picLocks noChangeAspect="1"/>
        </xdr:cNvPicPr>
      </xdr:nvPicPr>
      <xdr:blipFill>
        <a:blip r:embed="rId1"/>
        <a:stretch>
          <a:fillRect/>
        </a:stretch>
      </xdr:blipFill>
      <xdr:spPr>
        <a:xfrm>
          <a:off x="10179050" y="44894500"/>
          <a:ext cx="9525" cy="339090"/>
        </a:xfrm>
        <a:prstGeom prst="rect">
          <a:avLst/>
        </a:prstGeom>
        <a:noFill/>
        <a:ln w="9525">
          <a:noFill/>
        </a:ln>
      </xdr:spPr>
    </xdr:pic>
    <xdr:clientData/>
  </xdr:twoCellAnchor>
  <xdr:twoCellAnchor editAs="oneCell">
    <xdr:from>
      <xdr:col>11</xdr:col>
      <xdr:colOff>618490</xdr:colOff>
      <xdr:row>53</xdr:row>
      <xdr:rowOff>0</xdr:rowOff>
    </xdr:from>
    <xdr:to>
      <xdr:col>11</xdr:col>
      <xdr:colOff>628015</xdr:colOff>
      <xdr:row>53</xdr:row>
      <xdr:rowOff>117475</xdr:rowOff>
    </xdr:to>
    <xdr:pic>
      <xdr:nvPicPr>
        <xdr:cNvPr id="273" name="Picture 8182" descr="clip_image9318"/>
        <xdr:cNvPicPr>
          <a:picLocks noChangeAspect="1"/>
        </xdr:cNvPicPr>
      </xdr:nvPicPr>
      <xdr:blipFill>
        <a:blip r:embed="rId1"/>
        <a:stretch>
          <a:fillRect/>
        </a:stretch>
      </xdr:blipFill>
      <xdr:spPr>
        <a:xfrm>
          <a:off x="10179050" y="42989500"/>
          <a:ext cx="9525" cy="117475"/>
        </a:xfrm>
        <a:prstGeom prst="rect">
          <a:avLst/>
        </a:prstGeom>
        <a:noFill/>
        <a:ln w="9525">
          <a:noFill/>
        </a:ln>
      </xdr:spPr>
    </xdr:pic>
    <xdr:clientData/>
  </xdr:twoCellAnchor>
  <xdr:twoCellAnchor editAs="oneCell">
    <xdr:from>
      <xdr:col>11</xdr:col>
      <xdr:colOff>618490</xdr:colOff>
      <xdr:row>53</xdr:row>
      <xdr:rowOff>0</xdr:rowOff>
    </xdr:from>
    <xdr:to>
      <xdr:col>11</xdr:col>
      <xdr:colOff>628015</xdr:colOff>
      <xdr:row>53</xdr:row>
      <xdr:rowOff>342265</xdr:rowOff>
    </xdr:to>
    <xdr:pic>
      <xdr:nvPicPr>
        <xdr:cNvPr id="274" name="Picture 8182" descr="clip_image9318"/>
        <xdr:cNvPicPr>
          <a:picLocks noChangeAspect="1"/>
        </xdr:cNvPicPr>
      </xdr:nvPicPr>
      <xdr:blipFill>
        <a:blip r:embed="rId1"/>
        <a:stretch>
          <a:fillRect/>
        </a:stretch>
      </xdr:blipFill>
      <xdr:spPr>
        <a:xfrm>
          <a:off x="10179050" y="42989500"/>
          <a:ext cx="9525" cy="342265"/>
        </a:xfrm>
        <a:prstGeom prst="rect">
          <a:avLst/>
        </a:prstGeom>
        <a:noFill/>
        <a:ln w="9525">
          <a:noFill/>
        </a:ln>
      </xdr:spPr>
    </xdr:pic>
    <xdr:clientData/>
  </xdr:twoCellAnchor>
  <xdr:twoCellAnchor editAs="oneCell">
    <xdr:from>
      <xdr:col>11</xdr:col>
      <xdr:colOff>618490</xdr:colOff>
      <xdr:row>56</xdr:row>
      <xdr:rowOff>0</xdr:rowOff>
    </xdr:from>
    <xdr:to>
      <xdr:col>11</xdr:col>
      <xdr:colOff>628015</xdr:colOff>
      <xdr:row>56</xdr:row>
      <xdr:rowOff>124460</xdr:rowOff>
    </xdr:to>
    <xdr:pic>
      <xdr:nvPicPr>
        <xdr:cNvPr id="275" name="Picture 8182" descr="clip_image9318"/>
        <xdr:cNvPicPr>
          <a:picLocks noChangeAspect="1"/>
        </xdr:cNvPicPr>
      </xdr:nvPicPr>
      <xdr:blipFill>
        <a:blip r:embed="rId1"/>
        <a:stretch>
          <a:fillRect/>
        </a:stretch>
      </xdr:blipFill>
      <xdr:spPr>
        <a:xfrm>
          <a:off x="10179050" y="45608875"/>
          <a:ext cx="9525" cy="124460"/>
        </a:xfrm>
        <a:prstGeom prst="rect">
          <a:avLst/>
        </a:prstGeom>
        <a:noFill/>
        <a:ln w="9525">
          <a:noFill/>
        </a:ln>
      </xdr:spPr>
    </xdr:pic>
    <xdr:clientData/>
  </xdr:twoCellAnchor>
  <xdr:twoCellAnchor editAs="oneCell">
    <xdr:from>
      <xdr:col>11</xdr:col>
      <xdr:colOff>618490</xdr:colOff>
      <xdr:row>56</xdr:row>
      <xdr:rowOff>0</xdr:rowOff>
    </xdr:from>
    <xdr:to>
      <xdr:col>11</xdr:col>
      <xdr:colOff>628015</xdr:colOff>
      <xdr:row>56</xdr:row>
      <xdr:rowOff>345440</xdr:rowOff>
    </xdr:to>
    <xdr:pic>
      <xdr:nvPicPr>
        <xdr:cNvPr id="276" name="Picture 8182" descr="clip_image9318"/>
        <xdr:cNvPicPr>
          <a:picLocks noChangeAspect="1"/>
        </xdr:cNvPicPr>
      </xdr:nvPicPr>
      <xdr:blipFill>
        <a:blip r:embed="rId1"/>
        <a:stretch>
          <a:fillRect/>
        </a:stretch>
      </xdr:blipFill>
      <xdr:spPr>
        <a:xfrm>
          <a:off x="10179050" y="45608875"/>
          <a:ext cx="9525" cy="345440"/>
        </a:xfrm>
        <a:prstGeom prst="rect">
          <a:avLst/>
        </a:prstGeom>
        <a:noFill/>
        <a:ln w="9525">
          <a:noFill/>
        </a:ln>
      </xdr:spPr>
    </xdr:pic>
    <xdr:clientData/>
  </xdr:twoCellAnchor>
  <xdr:twoCellAnchor editAs="oneCell">
    <xdr:from>
      <xdr:col>11</xdr:col>
      <xdr:colOff>618490</xdr:colOff>
      <xdr:row>56</xdr:row>
      <xdr:rowOff>0</xdr:rowOff>
    </xdr:from>
    <xdr:to>
      <xdr:col>11</xdr:col>
      <xdr:colOff>628015</xdr:colOff>
      <xdr:row>56</xdr:row>
      <xdr:rowOff>112395</xdr:rowOff>
    </xdr:to>
    <xdr:pic>
      <xdr:nvPicPr>
        <xdr:cNvPr id="277" name="Picture 8182" descr="clip_image9318"/>
        <xdr:cNvPicPr>
          <a:picLocks noChangeAspect="1"/>
        </xdr:cNvPicPr>
      </xdr:nvPicPr>
      <xdr:blipFill>
        <a:blip r:embed="rId1"/>
        <a:stretch>
          <a:fillRect/>
        </a:stretch>
      </xdr:blipFill>
      <xdr:spPr>
        <a:xfrm>
          <a:off x="10179050" y="45608875"/>
          <a:ext cx="9525" cy="112395"/>
        </a:xfrm>
        <a:prstGeom prst="rect">
          <a:avLst/>
        </a:prstGeom>
        <a:noFill/>
        <a:ln w="9525">
          <a:noFill/>
        </a:ln>
      </xdr:spPr>
    </xdr:pic>
    <xdr:clientData/>
  </xdr:twoCellAnchor>
  <xdr:twoCellAnchor editAs="oneCell">
    <xdr:from>
      <xdr:col>11</xdr:col>
      <xdr:colOff>618490</xdr:colOff>
      <xdr:row>57</xdr:row>
      <xdr:rowOff>0</xdr:rowOff>
    </xdr:from>
    <xdr:to>
      <xdr:col>11</xdr:col>
      <xdr:colOff>628015</xdr:colOff>
      <xdr:row>57</xdr:row>
      <xdr:rowOff>122555</xdr:rowOff>
    </xdr:to>
    <xdr:pic>
      <xdr:nvPicPr>
        <xdr:cNvPr id="278" name="Picture 8182" descr="clip_image9318"/>
        <xdr:cNvPicPr>
          <a:picLocks noChangeAspect="1"/>
        </xdr:cNvPicPr>
      </xdr:nvPicPr>
      <xdr:blipFill>
        <a:blip r:embed="rId1"/>
        <a:stretch>
          <a:fillRect/>
        </a:stretch>
      </xdr:blipFill>
      <xdr:spPr>
        <a:xfrm>
          <a:off x="10179050" y="46323250"/>
          <a:ext cx="9525" cy="122555"/>
        </a:xfrm>
        <a:prstGeom prst="rect">
          <a:avLst/>
        </a:prstGeom>
        <a:noFill/>
        <a:ln w="9525">
          <a:noFill/>
        </a:ln>
      </xdr:spPr>
    </xdr:pic>
    <xdr:clientData/>
  </xdr:twoCellAnchor>
  <xdr:twoCellAnchor editAs="oneCell">
    <xdr:from>
      <xdr:col>11</xdr:col>
      <xdr:colOff>618490</xdr:colOff>
      <xdr:row>57</xdr:row>
      <xdr:rowOff>0</xdr:rowOff>
    </xdr:from>
    <xdr:to>
      <xdr:col>11</xdr:col>
      <xdr:colOff>628015</xdr:colOff>
      <xdr:row>57</xdr:row>
      <xdr:rowOff>347345</xdr:rowOff>
    </xdr:to>
    <xdr:pic>
      <xdr:nvPicPr>
        <xdr:cNvPr id="279" name="Picture 8182" descr="clip_image9318"/>
        <xdr:cNvPicPr>
          <a:picLocks noChangeAspect="1"/>
        </xdr:cNvPicPr>
      </xdr:nvPicPr>
      <xdr:blipFill>
        <a:blip r:embed="rId1"/>
        <a:stretch>
          <a:fillRect/>
        </a:stretch>
      </xdr:blipFill>
      <xdr:spPr>
        <a:xfrm>
          <a:off x="10179050" y="46323250"/>
          <a:ext cx="9525" cy="347345"/>
        </a:xfrm>
        <a:prstGeom prst="rect">
          <a:avLst/>
        </a:prstGeom>
        <a:noFill/>
        <a:ln w="9525">
          <a:noFill/>
        </a:ln>
      </xdr:spPr>
    </xdr:pic>
    <xdr:clientData/>
  </xdr:twoCellAnchor>
  <xdr:twoCellAnchor editAs="oneCell">
    <xdr:from>
      <xdr:col>11</xdr:col>
      <xdr:colOff>618490</xdr:colOff>
      <xdr:row>57</xdr:row>
      <xdr:rowOff>0</xdr:rowOff>
    </xdr:from>
    <xdr:to>
      <xdr:col>11</xdr:col>
      <xdr:colOff>628015</xdr:colOff>
      <xdr:row>57</xdr:row>
      <xdr:rowOff>112395</xdr:rowOff>
    </xdr:to>
    <xdr:pic>
      <xdr:nvPicPr>
        <xdr:cNvPr id="280" name="Picture 8182" descr="clip_image9318"/>
        <xdr:cNvPicPr>
          <a:picLocks noChangeAspect="1"/>
        </xdr:cNvPicPr>
      </xdr:nvPicPr>
      <xdr:blipFill>
        <a:blip r:embed="rId1"/>
        <a:stretch>
          <a:fillRect/>
        </a:stretch>
      </xdr:blipFill>
      <xdr:spPr>
        <a:xfrm>
          <a:off x="10179050" y="46323250"/>
          <a:ext cx="9525" cy="11239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118745</xdr:rowOff>
    </xdr:to>
    <xdr:pic>
      <xdr:nvPicPr>
        <xdr:cNvPr id="281" name="Picture 8182" descr="clip_image9318"/>
        <xdr:cNvPicPr>
          <a:picLocks noChangeAspect="1"/>
        </xdr:cNvPicPr>
      </xdr:nvPicPr>
      <xdr:blipFill>
        <a:blip r:embed="rId1"/>
        <a:stretch>
          <a:fillRect/>
        </a:stretch>
      </xdr:blipFill>
      <xdr:spPr>
        <a:xfrm>
          <a:off x="9148445" y="25130125"/>
          <a:ext cx="10160" cy="11874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375920</xdr:rowOff>
    </xdr:to>
    <xdr:pic>
      <xdr:nvPicPr>
        <xdr:cNvPr id="282" name="Picture 8182" descr="clip_image9318"/>
        <xdr:cNvPicPr>
          <a:picLocks noChangeAspect="1"/>
        </xdr:cNvPicPr>
      </xdr:nvPicPr>
      <xdr:blipFill>
        <a:blip r:embed="rId1"/>
        <a:stretch>
          <a:fillRect/>
        </a:stretch>
      </xdr:blipFill>
      <xdr:spPr>
        <a:xfrm>
          <a:off x="9148445" y="25130125"/>
          <a:ext cx="10160" cy="37592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361950</xdr:rowOff>
    </xdr:to>
    <xdr:pic>
      <xdr:nvPicPr>
        <xdr:cNvPr id="283" name="Picture 8182" descr="clip_image9318"/>
        <xdr:cNvPicPr>
          <a:picLocks noChangeAspect="1"/>
        </xdr:cNvPicPr>
      </xdr:nvPicPr>
      <xdr:blipFill>
        <a:blip r:embed="rId1"/>
        <a:stretch>
          <a:fillRect/>
        </a:stretch>
      </xdr:blipFill>
      <xdr:spPr>
        <a:xfrm>
          <a:off x="9148445" y="25130125"/>
          <a:ext cx="10160" cy="36195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353695</xdr:rowOff>
    </xdr:to>
    <xdr:pic>
      <xdr:nvPicPr>
        <xdr:cNvPr id="284" name="Picture 8182" descr="clip_image9318"/>
        <xdr:cNvPicPr>
          <a:picLocks noChangeAspect="1"/>
        </xdr:cNvPicPr>
      </xdr:nvPicPr>
      <xdr:blipFill>
        <a:blip r:embed="rId1"/>
        <a:stretch>
          <a:fillRect/>
        </a:stretch>
      </xdr:blipFill>
      <xdr:spPr>
        <a:xfrm>
          <a:off x="9148445" y="25130125"/>
          <a:ext cx="10160" cy="35369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110490</xdr:rowOff>
    </xdr:to>
    <xdr:pic>
      <xdr:nvPicPr>
        <xdr:cNvPr id="285" name="Picture 8182" descr="clip_image9318"/>
        <xdr:cNvPicPr>
          <a:picLocks noChangeAspect="1"/>
        </xdr:cNvPicPr>
      </xdr:nvPicPr>
      <xdr:blipFill>
        <a:blip r:embed="rId1"/>
        <a:stretch>
          <a:fillRect/>
        </a:stretch>
      </xdr:blipFill>
      <xdr:spPr>
        <a:xfrm>
          <a:off x="9148445" y="25130125"/>
          <a:ext cx="10160" cy="11049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124460</xdr:rowOff>
    </xdr:to>
    <xdr:pic>
      <xdr:nvPicPr>
        <xdr:cNvPr id="286" name="Picture 8182" descr="clip_image9318"/>
        <xdr:cNvPicPr>
          <a:picLocks noChangeAspect="1"/>
        </xdr:cNvPicPr>
      </xdr:nvPicPr>
      <xdr:blipFill>
        <a:blip r:embed="rId1"/>
        <a:stretch>
          <a:fillRect/>
        </a:stretch>
      </xdr:blipFill>
      <xdr:spPr>
        <a:xfrm>
          <a:off x="9148445" y="25130125"/>
          <a:ext cx="10160" cy="124460"/>
        </a:xfrm>
        <a:prstGeom prst="rect">
          <a:avLst/>
        </a:prstGeom>
        <a:noFill/>
        <a:ln w="9525">
          <a:noFill/>
        </a:ln>
      </xdr:spPr>
    </xdr:pic>
    <xdr:clientData/>
  </xdr:twoCellAnchor>
  <xdr:twoCellAnchor editAs="oneCell">
    <xdr:from>
      <xdr:col>10</xdr:col>
      <xdr:colOff>457200</xdr:colOff>
      <xdr:row>35</xdr:row>
      <xdr:rowOff>0</xdr:rowOff>
    </xdr:from>
    <xdr:to>
      <xdr:col>10</xdr:col>
      <xdr:colOff>472440</xdr:colOff>
      <xdr:row>35</xdr:row>
      <xdr:rowOff>124460</xdr:rowOff>
    </xdr:to>
    <xdr:pic>
      <xdr:nvPicPr>
        <xdr:cNvPr id="287" name="Picture 8182" descr="clip_image9318"/>
        <xdr:cNvPicPr>
          <a:picLocks noChangeAspect="1"/>
        </xdr:cNvPicPr>
      </xdr:nvPicPr>
      <xdr:blipFill>
        <a:blip r:embed="rId1"/>
        <a:stretch>
          <a:fillRect/>
        </a:stretch>
      </xdr:blipFill>
      <xdr:spPr>
        <a:xfrm>
          <a:off x="9148445" y="25130125"/>
          <a:ext cx="15240" cy="124460"/>
        </a:xfrm>
        <a:prstGeom prst="rect">
          <a:avLst/>
        </a:prstGeom>
        <a:noFill/>
        <a:ln w="9525">
          <a:noFill/>
        </a:ln>
      </xdr:spPr>
    </xdr:pic>
    <xdr:clientData/>
  </xdr:twoCellAnchor>
  <xdr:twoCellAnchor editAs="oneCell">
    <xdr:from>
      <xdr:col>10</xdr:col>
      <xdr:colOff>457200</xdr:colOff>
      <xdr:row>35</xdr:row>
      <xdr:rowOff>0</xdr:rowOff>
    </xdr:from>
    <xdr:to>
      <xdr:col>10</xdr:col>
      <xdr:colOff>472440</xdr:colOff>
      <xdr:row>35</xdr:row>
      <xdr:rowOff>367665</xdr:rowOff>
    </xdr:to>
    <xdr:pic>
      <xdr:nvPicPr>
        <xdr:cNvPr id="288" name="Picture 8182" descr="clip_image9318"/>
        <xdr:cNvPicPr>
          <a:picLocks noChangeAspect="1"/>
        </xdr:cNvPicPr>
      </xdr:nvPicPr>
      <xdr:blipFill>
        <a:blip r:embed="rId1"/>
        <a:stretch>
          <a:fillRect/>
        </a:stretch>
      </xdr:blipFill>
      <xdr:spPr>
        <a:xfrm>
          <a:off x="9148445" y="25130125"/>
          <a:ext cx="15240" cy="367665"/>
        </a:xfrm>
        <a:prstGeom prst="rect">
          <a:avLst/>
        </a:prstGeom>
        <a:noFill/>
        <a:ln w="9525">
          <a:noFill/>
        </a:ln>
      </xdr:spPr>
    </xdr:pic>
    <xdr:clientData/>
  </xdr:twoCellAnchor>
  <xdr:twoCellAnchor editAs="oneCell">
    <xdr:from>
      <xdr:col>10</xdr:col>
      <xdr:colOff>457200</xdr:colOff>
      <xdr:row>35</xdr:row>
      <xdr:rowOff>0</xdr:rowOff>
    </xdr:from>
    <xdr:to>
      <xdr:col>10</xdr:col>
      <xdr:colOff>472440</xdr:colOff>
      <xdr:row>35</xdr:row>
      <xdr:rowOff>353695</xdr:rowOff>
    </xdr:to>
    <xdr:pic>
      <xdr:nvPicPr>
        <xdr:cNvPr id="289" name="Picture 8182" descr="clip_image9318"/>
        <xdr:cNvPicPr>
          <a:picLocks noChangeAspect="1"/>
        </xdr:cNvPicPr>
      </xdr:nvPicPr>
      <xdr:blipFill>
        <a:blip r:embed="rId1"/>
        <a:stretch>
          <a:fillRect/>
        </a:stretch>
      </xdr:blipFill>
      <xdr:spPr>
        <a:xfrm>
          <a:off x="9148445" y="25130125"/>
          <a:ext cx="15240" cy="35369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101600</xdr:rowOff>
    </xdr:to>
    <xdr:pic>
      <xdr:nvPicPr>
        <xdr:cNvPr id="290" name="Picture 8182" descr="clip_image9318"/>
        <xdr:cNvPicPr>
          <a:picLocks noChangeAspect="1"/>
        </xdr:cNvPicPr>
      </xdr:nvPicPr>
      <xdr:blipFill>
        <a:blip r:embed="rId1"/>
        <a:stretch>
          <a:fillRect/>
        </a:stretch>
      </xdr:blipFill>
      <xdr:spPr>
        <a:xfrm>
          <a:off x="9148445" y="25130125"/>
          <a:ext cx="10160" cy="10160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361950</xdr:rowOff>
    </xdr:to>
    <xdr:pic>
      <xdr:nvPicPr>
        <xdr:cNvPr id="291" name="Picture 8182" descr="clip_image9318"/>
        <xdr:cNvPicPr>
          <a:picLocks noChangeAspect="1"/>
        </xdr:cNvPicPr>
      </xdr:nvPicPr>
      <xdr:blipFill>
        <a:blip r:embed="rId1"/>
        <a:stretch>
          <a:fillRect/>
        </a:stretch>
      </xdr:blipFill>
      <xdr:spPr>
        <a:xfrm>
          <a:off x="9148445" y="25130125"/>
          <a:ext cx="10160" cy="36195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344805</xdr:rowOff>
    </xdr:to>
    <xdr:pic>
      <xdr:nvPicPr>
        <xdr:cNvPr id="292" name="Picture 8182" descr="clip_image9318"/>
        <xdr:cNvPicPr>
          <a:picLocks noChangeAspect="1"/>
        </xdr:cNvPicPr>
      </xdr:nvPicPr>
      <xdr:blipFill>
        <a:blip r:embed="rId1"/>
        <a:stretch>
          <a:fillRect/>
        </a:stretch>
      </xdr:blipFill>
      <xdr:spPr>
        <a:xfrm>
          <a:off x="9148445" y="25130125"/>
          <a:ext cx="10160" cy="34480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361950</xdr:rowOff>
    </xdr:to>
    <xdr:pic>
      <xdr:nvPicPr>
        <xdr:cNvPr id="293" name="Picture 8182" descr="clip_image9318"/>
        <xdr:cNvPicPr>
          <a:picLocks noChangeAspect="1"/>
        </xdr:cNvPicPr>
      </xdr:nvPicPr>
      <xdr:blipFill>
        <a:blip r:embed="rId1"/>
        <a:stretch>
          <a:fillRect/>
        </a:stretch>
      </xdr:blipFill>
      <xdr:spPr>
        <a:xfrm>
          <a:off x="9148445" y="25130125"/>
          <a:ext cx="10160" cy="36195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118745</xdr:rowOff>
    </xdr:to>
    <xdr:pic>
      <xdr:nvPicPr>
        <xdr:cNvPr id="294" name="Picture 8182" descr="clip_image9318"/>
        <xdr:cNvPicPr>
          <a:picLocks noChangeAspect="1"/>
        </xdr:cNvPicPr>
      </xdr:nvPicPr>
      <xdr:blipFill>
        <a:blip r:embed="rId1"/>
        <a:stretch>
          <a:fillRect/>
        </a:stretch>
      </xdr:blipFill>
      <xdr:spPr>
        <a:xfrm>
          <a:off x="9148445" y="25130125"/>
          <a:ext cx="10160" cy="11874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361950</xdr:rowOff>
    </xdr:to>
    <xdr:pic>
      <xdr:nvPicPr>
        <xdr:cNvPr id="295" name="Picture 8182" descr="clip_image9318"/>
        <xdr:cNvPicPr>
          <a:picLocks noChangeAspect="1"/>
        </xdr:cNvPicPr>
      </xdr:nvPicPr>
      <xdr:blipFill>
        <a:blip r:embed="rId1"/>
        <a:stretch>
          <a:fillRect/>
        </a:stretch>
      </xdr:blipFill>
      <xdr:spPr>
        <a:xfrm>
          <a:off x="9148445" y="25130125"/>
          <a:ext cx="10160" cy="36195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353695</xdr:rowOff>
    </xdr:to>
    <xdr:pic>
      <xdr:nvPicPr>
        <xdr:cNvPr id="296" name="Picture 8182" descr="clip_image9318"/>
        <xdr:cNvPicPr>
          <a:picLocks noChangeAspect="1"/>
        </xdr:cNvPicPr>
      </xdr:nvPicPr>
      <xdr:blipFill>
        <a:blip r:embed="rId1"/>
        <a:stretch>
          <a:fillRect/>
        </a:stretch>
      </xdr:blipFill>
      <xdr:spPr>
        <a:xfrm>
          <a:off x="9148445" y="25130125"/>
          <a:ext cx="10160" cy="35369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375920</xdr:rowOff>
    </xdr:to>
    <xdr:pic>
      <xdr:nvPicPr>
        <xdr:cNvPr id="297" name="Picture 8182" descr="clip_image9318"/>
        <xdr:cNvPicPr>
          <a:picLocks noChangeAspect="1"/>
        </xdr:cNvPicPr>
      </xdr:nvPicPr>
      <xdr:blipFill>
        <a:blip r:embed="rId1"/>
        <a:stretch>
          <a:fillRect/>
        </a:stretch>
      </xdr:blipFill>
      <xdr:spPr>
        <a:xfrm>
          <a:off x="9148445" y="25130125"/>
          <a:ext cx="10160" cy="375920"/>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367665</xdr:rowOff>
    </xdr:to>
    <xdr:pic>
      <xdr:nvPicPr>
        <xdr:cNvPr id="298" name="Picture 8182" descr="clip_image9318"/>
        <xdr:cNvPicPr>
          <a:picLocks noChangeAspect="1"/>
        </xdr:cNvPicPr>
      </xdr:nvPicPr>
      <xdr:blipFill>
        <a:blip r:embed="rId1"/>
        <a:stretch>
          <a:fillRect/>
        </a:stretch>
      </xdr:blipFill>
      <xdr:spPr>
        <a:xfrm>
          <a:off x="9148445" y="25130125"/>
          <a:ext cx="10160" cy="36766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110490</xdr:rowOff>
    </xdr:to>
    <xdr:pic>
      <xdr:nvPicPr>
        <xdr:cNvPr id="299" name="Picture 8182" descr="clip_image9318"/>
        <xdr:cNvPicPr>
          <a:picLocks noChangeAspect="1"/>
        </xdr:cNvPicPr>
      </xdr:nvPicPr>
      <xdr:blipFill>
        <a:blip r:embed="rId1"/>
        <a:stretch>
          <a:fillRect/>
        </a:stretch>
      </xdr:blipFill>
      <xdr:spPr>
        <a:xfrm>
          <a:off x="9148445" y="25130125"/>
          <a:ext cx="10160" cy="110490"/>
        </a:xfrm>
        <a:prstGeom prst="rect">
          <a:avLst/>
        </a:prstGeom>
        <a:noFill/>
        <a:ln w="9525">
          <a:noFill/>
        </a:ln>
      </xdr:spPr>
    </xdr:pic>
    <xdr:clientData/>
  </xdr:twoCellAnchor>
  <xdr:twoCellAnchor editAs="oneCell">
    <xdr:from>
      <xdr:col>10</xdr:col>
      <xdr:colOff>457200</xdr:colOff>
      <xdr:row>35</xdr:row>
      <xdr:rowOff>0</xdr:rowOff>
    </xdr:from>
    <xdr:to>
      <xdr:col>10</xdr:col>
      <xdr:colOff>472440</xdr:colOff>
      <xdr:row>35</xdr:row>
      <xdr:rowOff>367665</xdr:rowOff>
    </xdr:to>
    <xdr:pic>
      <xdr:nvPicPr>
        <xdr:cNvPr id="300" name="Picture 8182" descr="clip_image9318"/>
        <xdr:cNvPicPr>
          <a:picLocks noChangeAspect="1"/>
        </xdr:cNvPicPr>
      </xdr:nvPicPr>
      <xdr:blipFill>
        <a:blip r:embed="rId1"/>
        <a:stretch>
          <a:fillRect/>
        </a:stretch>
      </xdr:blipFill>
      <xdr:spPr>
        <a:xfrm>
          <a:off x="9148445" y="25130125"/>
          <a:ext cx="15240" cy="367665"/>
        </a:xfrm>
        <a:prstGeom prst="rect">
          <a:avLst/>
        </a:prstGeom>
        <a:noFill/>
        <a:ln w="9525">
          <a:noFill/>
        </a:ln>
      </xdr:spPr>
    </xdr:pic>
    <xdr:clientData/>
  </xdr:twoCellAnchor>
  <xdr:twoCellAnchor editAs="oneCell">
    <xdr:from>
      <xdr:col>10</xdr:col>
      <xdr:colOff>457200</xdr:colOff>
      <xdr:row>35</xdr:row>
      <xdr:rowOff>0</xdr:rowOff>
    </xdr:from>
    <xdr:to>
      <xdr:col>10</xdr:col>
      <xdr:colOff>467360</xdr:colOff>
      <xdr:row>35</xdr:row>
      <xdr:rowOff>118745</xdr:rowOff>
    </xdr:to>
    <xdr:pic>
      <xdr:nvPicPr>
        <xdr:cNvPr id="301" name="Picture 8182" descr="clip_image9318"/>
        <xdr:cNvPicPr>
          <a:picLocks noChangeAspect="1"/>
        </xdr:cNvPicPr>
      </xdr:nvPicPr>
      <xdr:blipFill>
        <a:blip r:embed="rId1"/>
        <a:stretch>
          <a:fillRect/>
        </a:stretch>
      </xdr:blipFill>
      <xdr:spPr>
        <a:xfrm>
          <a:off x="9148445" y="25130125"/>
          <a:ext cx="10160" cy="118745"/>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120650</xdr:rowOff>
    </xdr:to>
    <xdr:pic>
      <xdr:nvPicPr>
        <xdr:cNvPr id="302" name="Picture 8182" descr="clip_image9318"/>
        <xdr:cNvPicPr>
          <a:picLocks noChangeAspect="1"/>
        </xdr:cNvPicPr>
      </xdr:nvPicPr>
      <xdr:blipFill>
        <a:blip r:embed="rId1"/>
        <a:stretch>
          <a:fillRect/>
        </a:stretch>
      </xdr:blipFill>
      <xdr:spPr>
        <a:xfrm>
          <a:off x="9148445" y="52990750"/>
          <a:ext cx="10160" cy="120650"/>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361950</xdr:rowOff>
    </xdr:to>
    <xdr:pic>
      <xdr:nvPicPr>
        <xdr:cNvPr id="303" name="Picture 8182" descr="clip_image9318"/>
        <xdr:cNvPicPr>
          <a:picLocks noChangeAspect="1"/>
        </xdr:cNvPicPr>
      </xdr:nvPicPr>
      <xdr:blipFill>
        <a:blip r:embed="rId1"/>
        <a:stretch>
          <a:fillRect/>
        </a:stretch>
      </xdr:blipFill>
      <xdr:spPr>
        <a:xfrm>
          <a:off x="9148445" y="52990750"/>
          <a:ext cx="10160" cy="361950"/>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116840</xdr:rowOff>
    </xdr:to>
    <xdr:pic>
      <xdr:nvPicPr>
        <xdr:cNvPr id="304" name="Picture 8182" descr="clip_image9318"/>
        <xdr:cNvPicPr>
          <a:picLocks noChangeAspect="1"/>
        </xdr:cNvPicPr>
      </xdr:nvPicPr>
      <xdr:blipFill>
        <a:blip r:embed="rId1"/>
        <a:stretch>
          <a:fillRect/>
        </a:stretch>
      </xdr:blipFill>
      <xdr:spPr>
        <a:xfrm>
          <a:off x="9148445" y="52990750"/>
          <a:ext cx="10160" cy="116840"/>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361950</xdr:rowOff>
    </xdr:to>
    <xdr:pic>
      <xdr:nvPicPr>
        <xdr:cNvPr id="305" name="Picture 8182" descr="clip_image9318"/>
        <xdr:cNvPicPr>
          <a:picLocks noChangeAspect="1"/>
        </xdr:cNvPicPr>
      </xdr:nvPicPr>
      <xdr:blipFill>
        <a:blip r:embed="rId1"/>
        <a:stretch>
          <a:fillRect/>
        </a:stretch>
      </xdr:blipFill>
      <xdr:spPr>
        <a:xfrm>
          <a:off x="9148445" y="52990750"/>
          <a:ext cx="10160" cy="361950"/>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124460</xdr:rowOff>
    </xdr:to>
    <xdr:pic>
      <xdr:nvPicPr>
        <xdr:cNvPr id="306" name="Picture 8182" descr="clip_image9318"/>
        <xdr:cNvPicPr>
          <a:picLocks noChangeAspect="1"/>
        </xdr:cNvPicPr>
      </xdr:nvPicPr>
      <xdr:blipFill>
        <a:blip r:embed="rId1"/>
        <a:stretch>
          <a:fillRect/>
        </a:stretch>
      </xdr:blipFill>
      <xdr:spPr>
        <a:xfrm>
          <a:off x="9148445" y="52990750"/>
          <a:ext cx="10160" cy="124460"/>
        </a:xfrm>
        <a:prstGeom prst="rect">
          <a:avLst/>
        </a:prstGeom>
        <a:noFill/>
        <a:ln w="9525">
          <a:noFill/>
        </a:ln>
      </xdr:spPr>
    </xdr:pic>
    <xdr:clientData/>
  </xdr:twoCellAnchor>
  <xdr:twoCellAnchor editAs="oneCell">
    <xdr:from>
      <xdr:col>10</xdr:col>
      <xdr:colOff>457200</xdr:colOff>
      <xdr:row>67</xdr:row>
      <xdr:rowOff>0</xdr:rowOff>
    </xdr:from>
    <xdr:to>
      <xdr:col>10</xdr:col>
      <xdr:colOff>467360</xdr:colOff>
      <xdr:row>67</xdr:row>
      <xdr:rowOff>353695</xdr:rowOff>
    </xdr:to>
    <xdr:pic>
      <xdr:nvPicPr>
        <xdr:cNvPr id="307" name="Picture 8182" descr="clip_image9318"/>
        <xdr:cNvPicPr>
          <a:picLocks noChangeAspect="1"/>
        </xdr:cNvPicPr>
      </xdr:nvPicPr>
      <xdr:blipFill>
        <a:blip r:embed="rId1"/>
        <a:stretch>
          <a:fillRect/>
        </a:stretch>
      </xdr:blipFill>
      <xdr:spPr>
        <a:xfrm>
          <a:off x="9148445" y="52990750"/>
          <a:ext cx="10160" cy="35369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113030</xdr:rowOff>
    </xdr:to>
    <xdr:pic>
      <xdr:nvPicPr>
        <xdr:cNvPr id="308" name="Picture 8182" descr="clip_image9318"/>
        <xdr:cNvPicPr>
          <a:picLocks noChangeAspect="1"/>
        </xdr:cNvPicPr>
      </xdr:nvPicPr>
      <xdr:blipFill>
        <a:blip r:embed="rId1"/>
        <a:stretch>
          <a:fillRect/>
        </a:stretch>
      </xdr:blipFill>
      <xdr:spPr>
        <a:xfrm>
          <a:off x="9148445" y="44418250"/>
          <a:ext cx="10160" cy="11303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363220</xdr:rowOff>
    </xdr:to>
    <xdr:pic>
      <xdr:nvPicPr>
        <xdr:cNvPr id="309" name="Picture 8182" descr="clip_image9318"/>
        <xdr:cNvPicPr>
          <a:picLocks noChangeAspect="1"/>
        </xdr:cNvPicPr>
      </xdr:nvPicPr>
      <xdr:blipFill>
        <a:blip r:embed="rId1"/>
        <a:stretch>
          <a:fillRect/>
        </a:stretch>
      </xdr:blipFill>
      <xdr:spPr>
        <a:xfrm>
          <a:off x="9148445" y="44418250"/>
          <a:ext cx="10160" cy="36322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347980</xdr:rowOff>
    </xdr:to>
    <xdr:pic>
      <xdr:nvPicPr>
        <xdr:cNvPr id="310" name="Picture 8182" descr="clip_image9318"/>
        <xdr:cNvPicPr>
          <a:picLocks noChangeAspect="1"/>
        </xdr:cNvPicPr>
      </xdr:nvPicPr>
      <xdr:blipFill>
        <a:blip r:embed="rId1"/>
        <a:stretch>
          <a:fillRect/>
        </a:stretch>
      </xdr:blipFill>
      <xdr:spPr>
        <a:xfrm>
          <a:off x="9148445" y="44418250"/>
          <a:ext cx="10160" cy="34798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342265</xdr:rowOff>
    </xdr:to>
    <xdr:pic>
      <xdr:nvPicPr>
        <xdr:cNvPr id="311" name="Picture 8182" descr="clip_image9318"/>
        <xdr:cNvPicPr>
          <a:picLocks noChangeAspect="1"/>
        </xdr:cNvPicPr>
      </xdr:nvPicPr>
      <xdr:blipFill>
        <a:blip r:embed="rId1"/>
        <a:stretch>
          <a:fillRect/>
        </a:stretch>
      </xdr:blipFill>
      <xdr:spPr>
        <a:xfrm>
          <a:off x="9148445" y="44418250"/>
          <a:ext cx="1016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109855</xdr:rowOff>
    </xdr:to>
    <xdr:pic>
      <xdr:nvPicPr>
        <xdr:cNvPr id="312" name="Picture 8182" descr="clip_image9318"/>
        <xdr:cNvPicPr>
          <a:picLocks noChangeAspect="1"/>
        </xdr:cNvPicPr>
      </xdr:nvPicPr>
      <xdr:blipFill>
        <a:blip r:embed="rId1"/>
        <a:stretch>
          <a:fillRect/>
        </a:stretch>
      </xdr:blipFill>
      <xdr:spPr>
        <a:xfrm>
          <a:off x="9148445" y="44418250"/>
          <a:ext cx="10160" cy="10985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125095</xdr:rowOff>
    </xdr:to>
    <xdr:pic>
      <xdr:nvPicPr>
        <xdr:cNvPr id="313" name="Picture 8182" descr="clip_image9318"/>
        <xdr:cNvPicPr>
          <a:picLocks noChangeAspect="1"/>
        </xdr:cNvPicPr>
      </xdr:nvPicPr>
      <xdr:blipFill>
        <a:blip r:embed="rId1"/>
        <a:stretch>
          <a:fillRect/>
        </a:stretch>
      </xdr:blipFill>
      <xdr:spPr>
        <a:xfrm>
          <a:off x="9148445" y="44418250"/>
          <a:ext cx="10160" cy="125095"/>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125095</xdr:rowOff>
    </xdr:to>
    <xdr:pic>
      <xdr:nvPicPr>
        <xdr:cNvPr id="314" name="Picture 8182" descr="clip_image9318"/>
        <xdr:cNvPicPr>
          <a:picLocks noChangeAspect="1"/>
        </xdr:cNvPicPr>
      </xdr:nvPicPr>
      <xdr:blipFill>
        <a:blip r:embed="rId1"/>
        <a:stretch>
          <a:fillRect/>
        </a:stretch>
      </xdr:blipFill>
      <xdr:spPr>
        <a:xfrm>
          <a:off x="9148445" y="44418250"/>
          <a:ext cx="15240" cy="125095"/>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354330</xdr:rowOff>
    </xdr:to>
    <xdr:pic>
      <xdr:nvPicPr>
        <xdr:cNvPr id="315" name="Picture 8182" descr="clip_image9318"/>
        <xdr:cNvPicPr>
          <a:picLocks noChangeAspect="1"/>
        </xdr:cNvPicPr>
      </xdr:nvPicPr>
      <xdr:blipFill>
        <a:blip r:embed="rId1"/>
        <a:stretch>
          <a:fillRect/>
        </a:stretch>
      </xdr:blipFill>
      <xdr:spPr>
        <a:xfrm>
          <a:off x="9148445" y="44418250"/>
          <a:ext cx="15240" cy="354330"/>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342265</xdr:rowOff>
    </xdr:to>
    <xdr:pic>
      <xdr:nvPicPr>
        <xdr:cNvPr id="316" name="Picture 8182" descr="clip_image9318"/>
        <xdr:cNvPicPr>
          <a:picLocks noChangeAspect="1"/>
        </xdr:cNvPicPr>
      </xdr:nvPicPr>
      <xdr:blipFill>
        <a:blip r:embed="rId1"/>
        <a:stretch>
          <a:fillRect/>
        </a:stretch>
      </xdr:blipFill>
      <xdr:spPr>
        <a:xfrm>
          <a:off x="9148445" y="44418250"/>
          <a:ext cx="1524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107315</xdr:rowOff>
    </xdr:to>
    <xdr:pic>
      <xdr:nvPicPr>
        <xdr:cNvPr id="317" name="Picture 8182" descr="clip_image9318"/>
        <xdr:cNvPicPr>
          <a:picLocks noChangeAspect="1"/>
        </xdr:cNvPicPr>
      </xdr:nvPicPr>
      <xdr:blipFill>
        <a:blip r:embed="rId1"/>
        <a:stretch>
          <a:fillRect/>
        </a:stretch>
      </xdr:blipFill>
      <xdr:spPr>
        <a:xfrm>
          <a:off x="9148445" y="44418250"/>
          <a:ext cx="10160" cy="10731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351155</xdr:rowOff>
    </xdr:to>
    <xdr:pic>
      <xdr:nvPicPr>
        <xdr:cNvPr id="318" name="Picture 8182" descr="clip_image9318"/>
        <xdr:cNvPicPr>
          <a:picLocks noChangeAspect="1"/>
        </xdr:cNvPicPr>
      </xdr:nvPicPr>
      <xdr:blipFill>
        <a:blip r:embed="rId1"/>
        <a:stretch>
          <a:fillRect/>
        </a:stretch>
      </xdr:blipFill>
      <xdr:spPr>
        <a:xfrm>
          <a:off x="9148445" y="44418250"/>
          <a:ext cx="10160" cy="35115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336550</xdr:rowOff>
    </xdr:to>
    <xdr:pic>
      <xdr:nvPicPr>
        <xdr:cNvPr id="319" name="Picture 8182" descr="clip_image9318"/>
        <xdr:cNvPicPr>
          <a:picLocks noChangeAspect="1"/>
        </xdr:cNvPicPr>
      </xdr:nvPicPr>
      <xdr:blipFill>
        <a:blip r:embed="rId1"/>
        <a:stretch>
          <a:fillRect/>
        </a:stretch>
      </xdr:blipFill>
      <xdr:spPr>
        <a:xfrm>
          <a:off x="9148445" y="44418250"/>
          <a:ext cx="10160" cy="33655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113030</xdr:rowOff>
    </xdr:to>
    <xdr:pic>
      <xdr:nvPicPr>
        <xdr:cNvPr id="320" name="Picture 8182" descr="clip_image9318"/>
        <xdr:cNvPicPr>
          <a:picLocks noChangeAspect="1"/>
        </xdr:cNvPicPr>
      </xdr:nvPicPr>
      <xdr:blipFill>
        <a:blip r:embed="rId1"/>
        <a:stretch>
          <a:fillRect/>
        </a:stretch>
      </xdr:blipFill>
      <xdr:spPr>
        <a:xfrm>
          <a:off x="9148445" y="44418250"/>
          <a:ext cx="10160" cy="11303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345440</xdr:rowOff>
    </xdr:to>
    <xdr:pic>
      <xdr:nvPicPr>
        <xdr:cNvPr id="321" name="Picture 8182" descr="clip_image9318"/>
        <xdr:cNvPicPr>
          <a:picLocks noChangeAspect="1"/>
        </xdr:cNvPicPr>
      </xdr:nvPicPr>
      <xdr:blipFill>
        <a:blip r:embed="rId1"/>
        <a:stretch>
          <a:fillRect/>
        </a:stretch>
      </xdr:blipFill>
      <xdr:spPr>
        <a:xfrm>
          <a:off x="9148445" y="44418250"/>
          <a:ext cx="10160" cy="345440"/>
        </a:xfrm>
        <a:prstGeom prst="rect">
          <a:avLst/>
        </a:prstGeom>
        <a:noFill/>
        <a:ln w="9525">
          <a:noFill/>
        </a:ln>
      </xdr:spPr>
    </xdr:pic>
    <xdr:clientData/>
  </xdr:twoCellAnchor>
  <xdr:twoCellAnchor editAs="oneCell">
    <xdr:from>
      <xdr:col>10</xdr:col>
      <xdr:colOff>457200</xdr:colOff>
      <xdr:row>45</xdr:row>
      <xdr:rowOff>0</xdr:rowOff>
    </xdr:from>
    <xdr:to>
      <xdr:col>10</xdr:col>
      <xdr:colOff>467360</xdr:colOff>
      <xdr:row>45</xdr:row>
      <xdr:rowOff>127000</xdr:rowOff>
    </xdr:to>
    <xdr:pic>
      <xdr:nvPicPr>
        <xdr:cNvPr id="322" name="Picture 8182" descr="clip_image9318"/>
        <xdr:cNvPicPr>
          <a:picLocks noChangeAspect="1"/>
        </xdr:cNvPicPr>
      </xdr:nvPicPr>
      <xdr:blipFill>
        <a:blip r:embed="rId1"/>
        <a:stretch>
          <a:fillRect/>
        </a:stretch>
      </xdr:blipFill>
      <xdr:spPr>
        <a:xfrm>
          <a:off x="9148445" y="36322000"/>
          <a:ext cx="10160" cy="127000"/>
        </a:xfrm>
        <a:prstGeom prst="rect">
          <a:avLst/>
        </a:prstGeom>
        <a:noFill/>
        <a:ln w="9525">
          <a:noFill/>
        </a:ln>
      </xdr:spPr>
    </xdr:pic>
    <xdr:clientData/>
  </xdr:twoCellAnchor>
  <xdr:twoCellAnchor editAs="oneCell">
    <xdr:from>
      <xdr:col>10</xdr:col>
      <xdr:colOff>457200</xdr:colOff>
      <xdr:row>45</xdr:row>
      <xdr:rowOff>0</xdr:rowOff>
    </xdr:from>
    <xdr:to>
      <xdr:col>10</xdr:col>
      <xdr:colOff>467360</xdr:colOff>
      <xdr:row>45</xdr:row>
      <xdr:rowOff>347980</xdr:rowOff>
    </xdr:to>
    <xdr:pic>
      <xdr:nvPicPr>
        <xdr:cNvPr id="323" name="Picture 8182" descr="clip_image9318"/>
        <xdr:cNvPicPr>
          <a:picLocks noChangeAspect="1"/>
        </xdr:cNvPicPr>
      </xdr:nvPicPr>
      <xdr:blipFill>
        <a:blip r:embed="rId1"/>
        <a:stretch>
          <a:fillRect/>
        </a:stretch>
      </xdr:blipFill>
      <xdr:spPr>
        <a:xfrm>
          <a:off x="9148445" y="36322000"/>
          <a:ext cx="10160" cy="347980"/>
        </a:xfrm>
        <a:prstGeom prst="rect">
          <a:avLst/>
        </a:prstGeom>
        <a:noFill/>
        <a:ln w="9525">
          <a:noFill/>
        </a:ln>
      </xdr:spPr>
    </xdr:pic>
    <xdr:clientData/>
  </xdr:twoCellAnchor>
  <xdr:twoCellAnchor editAs="oneCell">
    <xdr:from>
      <xdr:col>10</xdr:col>
      <xdr:colOff>457200</xdr:colOff>
      <xdr:row>45</xdr:row>
      <xdr:rowOff>0</xdr:rowOff>
    </xdr:from>
    <xdr:to>
      <xdr:col>10</xdr:col>
      <xdr:colOff>467360</xdr:colOff>
      <xdr:row>45</xdr:row>
      <xdr:rowOff>113665</xdr:rowOff>
    </xdr:to>
    <xdr:pic>
      <xdr:nvPicPr>
        <xdr:cNvPr id="324" name="Picture 8182" descr="clip_image9318"/>
        <xdr:cNvPicPr>
          <a:picLocks noChangeAspect="1"/>
        </xdr:cNvPicPr>
      </xdr:nvPicPr>
      <xdr:blipFill>
        <a:blip r:embed="rId1"/>
        <a:stretch>
          <a:fillRect/>
        </a:stretch>
      </xdr:blipFill>
      <xdr:spPr>
        <a:xfrm>
          <a:off x="9148445" y="36322000"/>
          <a:ext cx="10160" cy="113665"/>
        </a:xfrm>
        <a:prstGeom prst="rect">
          <a:avLst/>
        </a:prstGeom>
        <a:noFill/>
        <a:ln w="9525">
          <a:noFill/>
        </a:ln>
      </xdr:spPr>
    </xdr:pic>
    <xdr:clientData/>
  </xdr:twoCellAnchor>
  <xdr:twoCellAnchor editAs="oneCell">
    <xdr:from>
      <xdr:col>10</xdr:col>
      <xdr:colOff>457200</xdr:colOff>
      <xdr:row>88</xdr:row>
      <xdr:rowOff>0</xdr:rowOff>
    </xdr:from>
    <xdr:to>
      <xdr:col>10</xdr:col>
      <xdr:colOff>467360</xdr:colOff>
      <xdr:row>88</xdr:row>
      <xdr:rowOff>116205</xdr:rowOff>
    </xdr:to>
    <xdr:pic>
      <xdr:nvPicPr>
        <xdr:cNvPr id="325" name="Picture 8182" descr="clip_image9318"/>
        <xdr:cNvPicPr>
          <a:picLocks noChangeAspect="1"/>
        </xdr:cNvPicPr>
      </xdr:nvPicPr>
      <xdr:blipFill>
        <a:blip r:embed="rId1"/>
        <a:stretch>
          <a:fillRect/>
        </a:stretch>
      </xdr:blipFill>
      <xdr:spPr>
        <a:xfrm>
          <a:off x="9148445" y="71545450"/>
          <a:ext cx="10160" cy="116205"/>
        </a:xfrm>
        <a:prstGeom prst="rect">
          <a:avLst/>
        </a:prstGeom>
        <a:noFill/>
        <a:ln w="9525">
          <a:noFill/>
        </a:ln>
      </xdr:spPr>
    </xdr:pic>
    <xdr:clientData/>
  </xdr:twoCellAnchor>
  <xdr:twoCellAnchor editAs="oneCell">
    <xdr:from>
      <xdr:col>10</xdr:col>
      <xdr:colOff>457200</xdr:colOff>
      <xdr:row>88</xdr:row>
      <xdr:rowOff>0</xdr:rowOff>
    </xdr:from>
    <xdr:to>
      <xdr:col>10</xdr:col>
      <xdr:colOff>467360</xdr:colOff>
      <xdr:row>88</xdr:row>
      <xdr:rowOff>347980</xdr:rowOff>
    </xdr:to>
    <xdr:pic>
      <xdr:nvPicPr>
        <xdr:cNvPr id="326" name="Picture 8182" descr="clip_image9318"/>
        <xdr:cNvPicPr>
          <a:picLocks noChangeAspect="1"/>
        </xdr:cNvPicPr>
      </xdr:nvPicPr>
      <xdr:blipFill>
        <a:blip r:embed="rId1"/>
        <a:stretch>
          <a:fillRect/>
        </a:stretch>
      </xdr:blipFill>
      <xdr:spPr>
        <a:xfrm>
          <a:off x="9148445" y="71545450"/>
          <a:ext cx="10160" cy="347980"/>
        </a:xfrm>
        <a:prstGeom prst="rect">
          <a:avLst/>
        </a:prstGeom>
        <a:noFill/>
        <a:ln w="9525">
          <a:noFill/>
        </a:ln>
      </xdr:spPr>
    </xdr:pic>
    <xdr:clientData/>
  </xdr:twoCellAnchor>
  <xdr:twoCellAnchor editAs="oneCell">
    <xdr:from>
      <xdr:col>10</xdr:col>
      <xdr:colOff>457200</xdr:colOff>
      <xdr:row>88</xdr:row>
      <xdr:rowOff>0</xdr:rowOff>
    </xdr:from>
    <xdr:to>
      <xdr:col>10</xdr:col>
      <xdr:colOff>467360</xdr:colOff>
      <xdr:row>88</xdr:row>
      <xdr:rowOff>125095</xdr:rowOff>
    </xdr:to>
    <xdr:pic>
      <xdr:nvPicPr>
        <xdr:cNvPr id="327" name="Picture 8182" descr="clip_image9318"/>
        <xdr:cNvPicPr>
          <a:picLocks noChangeAspect="1"/>
        </xdr:cNvPicPr>
      </xdr:nvPicPr>
      <xdr:blipFill>
        <a:blip r:embed="rId1"/>
        <a:stretch>
          <a:fillRect/>
        </a:stretch>
      </xdr:blipFill>
      <xdr:spPr>
        <a:xfrm>
          <a:off x="9148445" y="71545450"/>
          <a:ext cx="10160" cy="125095"/>
        </a:xfrm>
        <a:prstGeom prst="rect">
          <a:avLst/>
        </a:prstGeom>
        <a:noFill/>
        <a:ln w="9525">
          <a:noFill/>
        </a:ln>
      </xdr:spPr>
    </xdr:pic>
    <xdr:clientData/>
  </xdr:twoCellAnchor>
  <xdr:twoCellAnchor editAs="oneCell">
    <xdr:from>
      <xdr:col>10</xdr:col>
      <xdr:colOff>457200</xdr:colOff>
      <xdr:row>88</xdr:row>
      <xdr:rowOff>0</xdr:rowOff>
    </xdr:from>
    <xdr:to>
      <xdr:col>10</xdr:col>
      <xdr:colOff>467360</xdr:colOff>
      <xdr:row>88</xdr:row>
      <xdr:rowOff>339090</xdr:rowOff>
    </xdr:to>
    <xdr:pic>
      <xdr:nvPicPr>
        <xdr:cNvPr id="328" name="Picture 8182" descr="clip_image9318"/>
        <xdr:cNvPicPr>
          <a:picLocks noChangeAspect="1"/>
        </xdr:cNvPicPr>
      </xdr:nvPicPr>
      <xdr:blipFill>
        <a:blip r:embed="rId1"/>
        <a:stretch>
          <a:fillRect/>
        </a:stretch>
      </xdr:blipFill>
      <xdr:spPr>
        <a:xfrm>
          <a:off x="9148445" y="71545450"/>
          <a:ext cx="10160" cy="33909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116205</xdr:rowOff>
    </xdr:to>
    <xdr:pic>
      <xdr:nvPicPr>
        <xdr:cNvPr id="329" name="Picture 8182" descr="clip_image9318"/>
        <xdr:cNvPicPr>
          <a:picLocks noChangeAspect="1"/>
        </xdr:cNvPicPr>
      </xdr:nvPicPr>
      <xdr:blipFill>
        <a:blip r:embed="rId1"/>
        <a:stretch>
          <a:fillRect/>
        </a:stretch>
      </xdr:blipFill>
      <xdr:spPr>
        <a:xfrm>
          <a:off x="9148445" y="44418250"/>
          <a:ext cx="10160" cy="11620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360045</xdr:rowOff>
    </xdr:to>
    <xdr:pic>
      <xdr:nvPicPr>
        <xdr:cNvPr id="330" name="Picture 8182" descr="clip_image9318"/>
        <xdr:cNvPicPr>
          <a:picLocks noChangeAspect="1"/>
        </xdr:cNvPicPr>
      </xdr:nvPicPr>
      <xdr:blipFill>
        <a:blip r:embed="rId1"/>
        <a:stretch>
          <a:fillRect/>
        </a:stretch>
      </xdr:blipFill>
      <xdr:spPr>
        <a:xfrm>
          <a:off x="9148445" y="44418250"/>
          <a:ext cx="10160" cy="36004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351155</xdr:rowOff>
    </xdr:to>
    <xdr:pic>
      <xdr:nvPicPr>
        <xdr:cNvPr id="331" name="Picture 8182" descr="clip_image9318"/>
        <xdr:cNvPicPr>
          <a:picLocks noChangeAspect="1"/>
        </xdr:cNvPicPr>
      </xdr:nvPicPr>
      <xdr:blipFill>
        <a:blip r:embed="rId1"/>
        <a:stretch>
          <a:fillRect/>
        </a:stretch>
      </xdr:blipFill>
      <xdr:spPr>
        <a:xfrm>
          <a:off x="9148445" y="44418250"/>
          <a:ext cx="10160" cy="35115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342265</xdr:rowOff>
    </xdr:to>
    <xdr:pic>
      <xdr:nvPicPr>
        <xdr:cNvPr id="332" name="Picture 8182" descr="clip_image9318"/>
        <xdr:cNvPicPr>
          <a:picLocks noChangeAspect="1"/>
        </xdr:cNvPicPr>
      </xdr:nvPicPr>
      <xdr:blipFill>
        <a:blip r:embed="rId1"/>
        <a:stretch>
          <a:fillRect/>
        </a:stretch>
      </xdr:blipFill>
      <xdr:spPr>
        <a:xfrm>
          <a:off x="9148445" y="44418250"/>
          <a:ext cx="1016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109855</xdr:rowOff>
    </xdr:to>
    <xdr:pic>
      <xdr:nvPicPr>
        <xdr:cNvPr id="333" name="Picture 8182" descr="clip_image9318"/>
        <xdr:cNvPicPr>
          <a:picLocks noChangeAspect="1"/>
        </xdr:cNvPicPr>
      </xdr:nvPicPr>
      <xdr:blipFill>
        <a:blip r:embed="rId1"/>
        <a:stretch>
          <a:fillRect/>
        </a:stretch>
      </xdr:blipFill>
      <xdr:spPr>
        <a:xfrm>
          <a:off x="9148445" y="44418250"/>
          <a:ext cx="10160" cy="10985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125095</xdr:rowOff>
    </xdr:to>
    <xdr:pic>
      <xdr:nvPicPr>
        <xdr:cNvPr id="334" name="Picture 8182" descr="clip_image9318"/>
        <xdr:cNvPicPr>
          <a:picLocks noChangeAspect="1"/>
        </xdr:cNvPicPr>
      </xdr:nvPicPr>
      <xdr:blipFill>
        <a:blip r:embed="rId1"/>
        <a:stretch>
          <a:fillRect/>
        </a:stretch>
      </xdr:blipFill>
      <xdr:spPr>
        <a:xfrm>
          <a:off x="9148445" y="44418250"/>
          <a:ext cx="10160" cy="125095"/>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125095</xdr:rowOff>
    </xdr:to>
    <xdr:pic>
      <xdr:nvPicPr>
        <xdr:cNvPr id="335" name="Picture 8182" descr="clip_image9318"/>
        <xdr:cNvPicPr>
          <a:picLocks noChangeAspect="1"/>
        </xdr:cNvPicPr>
      </xdr:nvPicPr>
      <xdr:blipFill>
        <a:blip r:embed="rId1"/>
        <a:stretch>
          <a:fillRect/>
        </a:stretch>
      </xdr:blipFill>
      <xdr:spPr>
        <a:xfrm>
          <a:off x="9148445" y="44418250"/>
          <a:ext cx="15240" cy="125095"/>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351155</xdr:rowOff>
    </xdr:to>
    <xdr:pic>
      <xdr:nvPicPr>
        <xdr:cNvPr id="336" name="Picture 8182" descr="clip_image9318"/>
        <xdr:cNvPicPr>
          <a:picLocks noChangeAspect="1"/>
        </xdr:cNvPicPr>
      </xdr:nvPicPr>
      <xdr:blipFill>
        <a:blip r:embed="rId1"/>
        <a:stretch>
          <a:fillRect/>
        </a:stretch>
      </xdr:blipFill>
      <xdr:spPr>
        <a:xfrm>
          <a:off x="9148445" y="44418250"/>
          <a:ext cx="15240" cy="351155"/>
        </a:xfrm>
        <a:prstGeom prst="rect">
          <a:avLst/>
        </a:prstGeom>
        <a:noFill/>
        <a:ln w="9525">
          <a:noFill/>
        </a:ln>
      </xdr:spPr>
    </xdr:pic>
    <xdr:clientData/>
  </xdr:twoCellAnchor>
  <xdr:twoCellAnchor editAs="oneCell">
    <xdr:from>
      <xdr:col>10</xdr:col>
      <xdr:colOff>457200</xdr:colOff>
      <xdr:row>54</xdr:row>
      <xdr:rowOff>0</xdr:rowOff>
    </xdr:from>
    <xdr:to>
      <xdr:col>10</xdr:col>
      <xdr:colOff>472440</xdr:colOff>
      <xdr:row>54</xdr:row>
      <xdr:rowOff>342265</xdr:rowOff>
    </xdr:to>
    <xdr:pic>
      <xdr:nvPicPr>
        <xdr:cNvPr id="337" name="Picture 8182" descr="clip_image9318"/>
        <xdr:cNvPicPr>
          <a:picLocks noChangeAspect="1"/>
        </xdr:cNvPicPr>
      </xdr:nvPicPr>
      <xdr:blipFill>
        <a:blip r:embed="rId1"/>
        <a:stretch>
          <a:fillRect/>
        </a:stretch>
      </xdr:blipFill>
      <xdr:spPr>
        <a:xfrm>
          <a:off x="9148445" y="44418250"/>
          <a:ext cx="1524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107315</xdr:rowOff>
    </xdr:to>
    <xdr:pic>
      <xdr:nvPicPr>
        <xdr:cNvPr id="338" name="Picture 8182" descr="clip_image9318"/>
        <xdr:cNvPicPr>
          <a:picLocks noChangeAspect="1"/>
        </xdr:cNvPicPr>
      </xdr:nvPicPr>
      <xdr:blipFill>
        <a:blip r:embed="rId1"/>
        <a:stretch>
          <a:fillRect/>
        </a:stretch>
      </xdr:blipFill>
      <xdr:spPr>
        <a:xfrm>
          <a:off x="9148445" y="44418250"/>
          <a:ext cx="10160" cy="10731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345440</xdr:rowOff>
    </xdr:to>
    <xdr:pic>
      <xdr:nvPicPr>
        <xdr:cNvPr id="339" name="Picture 8182" descr="clip_image9318"/>
        <xdr:cNvPicPr>
          <a:picLocks noChangeAspect="1"/>
        </xdr:cNvPicPr>
      </xdr:nvPicPr>
      <xdr:blipFill>
        <a:blip r:embed="rId1"/>
        <a:stretch>
          <a:fillRect/>
        </a:stretch>
      </xdr:blipFill>
      <xdr:spPr>
        <a:xfrm>
          <a:off x="9148445" y="44418250"/>
          <a:ext cx="10160" cy="34544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339090</xdr:rowOff>
    </xdr:to>
    <xdr:pic>
      <xdr:nvPicPr>
        <xdr:cNvPr id="340" name="Picture 8182" descr="clip_image9318"/>
        <xdr:cNvPicPr>
          <a:picLocks noChangeAspect="1"/>
        </xdr:cNvPicPr>
      </xdr:nvPicPr>
      <xdr:blipFill>
        <a:blip r:embed="rId1"/>
        <a:stretch>
          <a:fillRect/>
        </a:stretch>
      </xdr:blipFill>
      <xdr:spPr>
        <a:xfrm>
          <a:off x="9148445" y="44418250"/>
          <a:ext cx="10160" cy="339090"/>
        </a:xfrm>
        <a:prstGeom prst="rect">
          <a:avLst/>
        </a:prstGeom>
        <a:noFill/>
        <a:ln w="9525">
          <a:noFill/>
        </a:ln>
      </xdr:spPr>
    </xdr:pic>
    <xdr:clientData/>
  </xdr:twoCellAnchor>
  <xdr:twoCellAnchor editAs="oneCell">
    <xdr:from>
      <xdr:col>10</xdr:col>
      <xdr:colOff>457200</xdr:colOff>
      <xdr:row>86</xdr:row>
      <xdr:rowOff>0</xdr:rowOff>
    </xdr:from>
    <xdr:to>
      <xdr:col>10</xdr:col>
      <xdr:colOff>467360</xdr:colOff>
      <xdr:row>86</xdr:row>
      <xdr:rowOff>116205</xdr:rowOff>
    </xdr:to>
    <xdr:pic>
      <xdr:nvPicPr>
        <xdr:cNvPr id="341" name="Picture 8182" descr="clip_image9318"/>
        <xdr:cNvPicPr>
          <a:picLocks noChangeAspect="1"/>
        </xdr:cNvPicPr>
      </xdr:nvPicPr>
      <xdr:blipFill>
        <a:blip r:embed="rId1"/>
        <a:stretch>
          <a:fillRect/>
        </a:stretch>
      </xdr:blipFill>
      <xdr:spPr>
        <a:xfrm>
          <a:off x="9148445" y="70592950"/>
          <a:ext cx="10160" cy="116205"/>
        </a:xfrm>
        <a:prstGeom prst="rect">
          <a:avLst/>
        </a:prstGeom>
        <a:noFill/>
        <a:ln w="9525">
          <a:noFill/>
        </a:ln>
      </xdr:spPr>
    </xdr:pic>
    <xdr:clientData/>
  </xdr:twoCellAnchor>
  <xdr:twoCellAnchor editAs="oneCell">
    <xdr:from>
      <xdr:col>10</xdr:col>
      <xdr:colOff>457200</xdr:colOff>
      <xdr:row>86</xdr:row>
      <xdr:rowOff>0</xdr:rowOff>
    </xdr:from>
    <xdr:to>
      <xdr:col>10</xdr:col>
      <xdr:colOff>467360</xdr:colOff>
      <xdr:row>86</xdr:row>
      <xdr:rowOff>342265</xdr:rowOff>
    </xdr:to>
    <xdr:pic>
      <xdr:nvPicPr>
        <xdr:cNvPr id="342" name="Picture 8182" descr="clip_image9318"/>
        <xdr:cNvPicPr>
          <a:picLocks noChangeAspect="1"/>
        </xdr:cNvPicPr>
      </xdr:nvPicPr>
      <xdr:blipFill>
        <a:blip r:embed="rId1"/>
        <a:stretch>
          <a:fillRect/>
        </a:stretch>
      </xdr:blipFill>
      <xdr:spPr>
        <a:xfrm>
          <a:off x="9148445" y="70592950"/>
          <a:ext cx="1016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116205</xdr:rowOff>
    </xdr:to>
    <xdr:pic>
      <xdr:nvPicPr>
        <xdr:cNvPr id="343" name="Picture 8182" descr="clip_image9318"/>
        <xdr:cNvPicPr>
          <a:picLocks noChangeAspect="1"/>
        </xdr:cNvPicPr>
      </xdr:nvPicPr>
      <xdr:blipFill>
        <a:blip r:embed="rId1"/>
        <a:stretch>
          <a:fillRect/>
        </a:stretch>
      </xdr:blipFill>
      <xdr:spPr>
        <a:xfrm>
          <a:off x="9148445" y="44418250"/>
          <a:ext cx="10160" cy="11620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345440</xdr:rowOff>
    </xdr:to>
    <xdr:pic>
      <xdr:nvPicPr>
        <xdr:cNvPr id="344" name="Picture 8182" descr="clip_image9318"/>
        <xdr:cNvPicPr>
          <a:picLocks noChangeAspect="1"/>
        </xdr:cNvPicPr>
      </xdr:nvPicPr>
      <xdr:blipFill>
        <a:blip r:embed="rId1"/>
        <a:stretch>
          <a:fillRect/>
        </a:stretch>
      </xdr:blipFill>
      <xdr:spPr>
        <a:xfrm>
          <a:off x="9148445" y="44418250"/>
          <a:ext cx="10160" cy="34544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121920</xdr:rowOff>
    </xdr:to>
    <xdr:pic>
      <xdr:nvPicPr>
        <xdr:cNvPr id="345" name="Picture 8182" descr="clip_image9318"/>
        <xdr:cNvPicPr>
          <a:picLocks noChangeAspect="1"/>
        </xdr:cNvPicPr>
      </xdr:nvPicPr>
      <xdr:blipFill>
        <a:blip r:embed="rId1"/>
        <a:stretch>
          <a:fillRect/>
        </a:stretch>
      </xdr:blipFill>
      <xdr:spPr>
        <a:xfrm>
          <a:off x="9148445" y="44418250"/>
          <a:ext cx="10160" cy="12192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339090</xdr:rowOff>
    </xdr:to>
    <xdr:pic>
      <xdr:nvPicPr>
        <xdr:cNvPr id="346" name="Picture 8182" descr="clip_image9318"/>
        <xdr:cNvPicPr>
          <a:picLocks noChangeAspect="1"/>
        </xdr:cNvPicPr>
      </xdr:nvPicPr>
      <xdr:blipFill>
        <a:blip r:embed="rId1"/>
        <a:stretch>
          <a:fillRect/>
        </a:stretch>
      </xdr:blipFill>
      <xdr:spPr>
        <a:xfrm>
          <a:off x="9148445" y="44418250"/>
          <a:ext cx="10160" cy="33909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121920</xdr:rowOff>
    </xdr:to>
    <xdr:pic>
      <xdr:nvPicPr>
        <xdr:cNvPr id="347" name="Picture 8182" descr="clip_image9318"/>
        <xdr:cNvPicPr>
          <a:picLocks noChangeAspect="1"/>
        </xdr:cNvPicPr>
      </xdr:nvPicPr>
      <xdr:blipFill>
        <a:blip r:embed="rId1"/>
        <a:stretch>
          <a:fillRect/>
        </a:stretch>
      </xdr:blipFill>
      <xdr:spPr>
        <a:xfrm>
          <a:off x="9148445" y="44418250"/>
          <a:ext cx="10160" cy="121920"/>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342265</xdr:rowOff>
    </xdr:to>
    <xdr:pic>
      <xdr:nvPicPr>
        <xdr:cNvPr id="348" name="Picture 8182" descr="clip_image9318"/>
        <xdr:cNvPicPr>
          <a:picLocks noChangeAspect="1"/>
        </xdr:cNvPicPr>
      </xdr:nvPicPr>
      <xdr:blipFill>
        <a:blip r:embed="rId1"/>
        <a:stretch>
          <a:fillRect/>
        </a:stretch>
      </xdr:blipFill>
      <xdr:spPr>
        <a:xfrm>
          <a:off x="9148445" y="44418250"/>
          <a:ext cx="10160" cy="342265"/>
        </a:xfrm>
        <a:prstGeom prst="rect">
          <a:avLst/>
        </a:prstGeom>
        <a:noFill/>
        <a:ln w="9525">
          <a:noFill/>
        </a:ln>
      </xdr:spPr>
    </xdr:pic>
    <xdr:clientData/>
  </xdr:twoCellAnchor>
  <xdr:twoCellAnchor editAs="oneCell">
    <xdr:from>
      <xdr:col>10</xdr:col>
      <xdr:colOff>457200</xdr:colOff>
      <xdr:row>54</xdr:row>
      <xdr:rowOff>0</xdr:rowOff>
    </xdr:from>
    <xdr:to>
      <xdr:col>10</xdr:col>
      <xdr:colOff>467360</xdr:colOff>
      <xdr:row>54</xdr:row>
      <xdr:rowOff>109855</xdr:rowOff>
    </xdr:to>
    <xdr:pic>
      <xdr:nvPicPr>
        <xdr:cNvPr id="349" name="Picture 8182" descr="clip_image9318"/>
        <xdr:cNvPicPr>
          <a:picLocks noChangeAspect="1"/>
        </xdr:cNvPicPr>
      </xdr:nvPicPr>
      <xdr:blipFill>
        <a:blip r:embed="rId1"/>
        <a:stretch>
          <a:fillRect/>
        </a:stretch>
      </xdr:blipFill>
      <xdr:spPr>
        <a:xfrm>
          <a:off x="9148445" y="44418250"/>
          <a:ext cx="10160" cy="10985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118745</xdr:rowOff>
    </xdr:to>
    <xdr:pic>
      <xdr:nvPicPr>
        <xdr:cNvPr id="350" name="Picture 8182" descr="clip_image9318"/>
        <xdr:cNvPicPr>
          <a:picLocks noChangeAspect="1"/>
        </xdr:cNvPicPr>
      </xdr:nvPicPr>
      <xdr:blipFill>
        <a:blip r:embed="rId1"/>
        <a:stretch>
          <a:fillRect/>
        </a:stretch>
      </xdr:blipFill>
      <xdr:spPr>
        <a:xfrm>
          <a:off x="10179050" y="25130125"/>
          <a:ext cx="9525" cy="11874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375920</xdr:rowOff>
    </xdr:to>
    <xdr:pic>
      <xdr:nvPicPr>
        <xdr:cNvPr id="351" name="Picture 8182" descr="clip_image9318"/>
        <xdr:cNvPicPr>
          <a:picLocks noChangeAspect="1"/>
        </xdr:cNvPicPr>
      </xdr:nvPicPr>
      <xdr:blipFill>
        <a:blip r:embed="rId1"/>
        <a:stretch>
          <a:fillRect/>
        </a:stretch>
      </xdr:blipFill>
      <xdr:spPr>
        <a:xfrm>
          <a:off x="10179050" y="25130125"/>
          <a:ext cx="9525" cy="37592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361950</xdr:rowOff>
    </xdr:to>
    <xdr:pic>
      <xdr:nvPicPr>
        <xdr:cNvPr id="352" name="Picture 8182" descr="clip_image9318"/>
        <xdr:cNvPicPr>
          <a:picLocks noChangeAspect="1"/>
        </xdr:cNvPicPr>
      </xdr:nvPicPr>
      <xdr:blipFill>
        <a:blip r:embed="rId1"/>
        <a:stretch>
          <a:fillRect/>
        </a:stretch>
      </xdr:blipFill>
      <xdr:spPr>
        <a:xfrm>
          <a:off x="10179050" y="25130125"/>
          <a:ext cx="9525" cy="36195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353695</xdr:rowOff>
    </xdr:to>
    <xdr:pic>
      <xdr:nvPicPr>
        <xdr:cNvPr id="353" name="Picture 8182" descr="clip_image9318"/>
        <xdr:cNvPicPr>
          <a:picLocks noChangeAspect="1"/>
        </xdr:cNvPicPr>
      </xdr:nvPicPr>
      <xdr:blipFill>
        <a:blip r:embed="rId1"/>
        <a:stretch>
          <a:fillRect/>
        </a:stretch>
      </xdr:blipFill>
      <xdr:spPr>
        <a:xfrm>
          <a:off x="10179050" y="25130125"/>
          <a:ext cx="9525" cy="35369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110490</xdr:rowOff>
    </xdr:to>
    <xdr:pic>
      <xdr:nvPicPr>
        <xdr:cNvPr id="354" name="Picture 8182" descr="clip_image9318"/>
        <xdr:cNvPicPr>
          <a:picLocks noChangeAspect="1"/>
        </xdr:cNvPicPr>
      </xdr:nvPicPr>
      <xdr:blipFill>
        <a:blip r:embed="rId1"/>
        <a:stretch>
          <a:fillRect/>
        </a:stretch>
      </xdr:blipFill>
      <xdr:spPr>
        <a:xfrm>
          <a:off x="10179050" y="25130125"/>
          <a:ext cx="9525" cy="11049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124460</xdr:rowOff>
    </xdr:to>
    <xdr:pic>
      <xdr:nvPicPr>
        <xdr:cNvPr id="355" name="Picture 8182" descr="clip_image9318"/>
        <xdr:cNvPicPr>
          <a:picLocks noChangeAspect="1"/>
        </xdr:cNvPicPr>
      </xdr:nvPicPr>
      <xdr:blipFill>
        <a:blip r:embed="rId1"/>
        <a:stretch>
          <a:fillRect/>
        </a:stretch>
      </xdr:blipFill>
      <xdr:spPr>
        <a:xfrm>
          <a:off x="10179050" y="25130125"/>
          <a:ext cx="9525" cy="124460"/>
        </a:xfrm>
        <a:prstGeom prst="rect">
          <a:avLst/>
        </a:prstGeom>
        <a:noFill/>
        <a:ln w="9525">
          <a:noFill/>
        </a:ln>
      </xdr:spPr>
    </xdr:pic>
    <xdr:clientData/>
  </xdr:twoCellAnchor>
  <xdr:twoCellAnchor editAs="oneCell">
    <xdr:from>
      <xdr:col>11</xdr:col>
      <xdr:colOff>613410</xdr:colOff>
      <xdr:row>35</xdr:row>
      <xdr:rowOff>0</xdr:rowOff>
    </xdr:from>
    <xdr:to>
      <xdr:col>11</xdr:col>
      <xdr:colOff>628015</xdr:colOff>
      <xdr:row>35</xdr:row>
      <xdr:rowOff>124460</xdr:rowOff>
    </xdr:to>
    <xdr:pic>
      <xdr:nvPicPr>
        <xdr:cNvPr id="356" name="Picture 8182" descr="clip_image9318"/>
        <xdr:cNvPicPr>
          <a:picLocks noChangeAspect="1"/>
        </xdr:cNvPicPr>
      </xdr:nvPicPr>
      <xdr:blipFill>
        <a:blip r:embed="rId1"/>
        <a:stretch>
          <a:fillRect/>
        </a:stretch>
      </xdr:blipFill>
      <xdr:spPr>
        <a:xfrm>
          <a:off x="10173970" y="25130125"/>
          <a:ext cx="14605" cy="124460"/>
        </a:xfrm>
        <a:prstGeom prst="rect">
          <a:avLst/>
        </a:prstGeom>
        <a:noFill/>
        <a:ln w="9525">
          <a:noFill/>
        </a:ln>
      </xdr:spPr>
    </xdr:pic>
    <xdr:clientData/>
  </xdr:twoCellAnchor>
  <xdr:twoCellAnchor editAs="oneCell">
    <xdr:from>
      <xdr:col>11</xdr:col>
      <xdr:colOff>613410</xdr:colOff>
      <xdr:row>35</xdr:row>
      <xdr:rowOff>0</xdr:rowOff>
    </xdr:from>
    <xdr:to>
      <xdr:col>11</xdr:col>
      <xdr:colOff>628015</xdr:colOff>
      <xdr:row>35</xdr:row>
      <xdr:rowOff>367665</xdr:rowOff>
    </xdr:to>
    <xdr:pic>
      <xdr:nvPicPr>
        <xdr:cNvPr id="357" name="Picture 8182" descr="clip_image9318"/>
        <xdr:cNvPicPr>
          <a:picLocks noChangeAspect="1"/>
        </xdr:cNvPicPr>
      </xdr:nvPicPr>
      <xdr:blipFill>
        <a:blip r:embed="rId1"/>
        <a:stretch>
          <a:fillRect/>
        </a:stretch>
      </xdr:blipFill>
      <xdr:spPr>
        <a:xfrm>
          <a:off x="10173970" y="25130125"/>
          <a:ext cx="14605" cy="367665"/>
        </a:xfrm>
        <a:prstGeom prst="rect">
          <a:avLst/>
        </a:prstGeom>
        <a:noFill/>
        <a:ln w="9525">
          <a:noFill/>
        </a:ln>
      </xdr:spPr>
    </xdr:pic>
    <xdr:clientData/>
  </xdr:twoCellAnchor>
  <xdr:twoCellAnchor editAs="oneCell">
    <xdr:from>
      <xdr:col>11</xdr:col>
      <xdr:colOff>613410</xdr:colOff>
      <xdr:row>35</xdr:row>
      <xdr:rowOff>0</xdr:rowOff>
    </xdr:from>
    <xdr:to>
      <xdr:col>11</xdr:col>
      <xdr:colOff>628015</xdr:colOff>
      <xdr:row>35</xdr:row>
      <xdr:rowOff>353695</xdr:rowOff>
    </xdr:to>
    <xdr:pic>
      <xdr:nvPicPr>
        <xdr:cNvPr id="358" name="Picture 8182" descr="clip_image9318"/>
        <xdr:cNvPicPr>
          <a:picLocks noChangeAspect="1"/>
        </xdr:cNvPicPr>
      </xdr:nvPicPr>
      <xdr:blipFill>
        <a:blip r:embed="rId1"/>
        <a:stretch>
          <a:fillRect/>
        </a:stretch>
      </xdr:blipFill>
      <xdr:spPr>
        <a:xfrm>
          <a:off x="10173970" y="25130125"/>
          <a:ext cx="14605" cy="35369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101600</xdr:rowOff>
    </xdr:to>
    <xdr:pic>
      <xdr:nvPicPr>
        <xdr:cNvPr id="359" name="Picture 8182" descr="clip_image9318"/>
        <xdr:cNvPicPr>
          <a:picLocks noChangeAspect="1"/>
        </xdr:cNvPicPr>
      </xdr:nvPicPr>
      <xdr:blipFill>
        <a:blip r:embed="rId1"/>
        <a:stretch>
          <a:fillRect/>
        </a:stretch>
      </xdr:blipFill>
      <xdr:spPr>
        <a:xfrm>
          <a:off x="10179050" y="25130125"/>
          <a:ext cx="9525" cy="10160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361950</xdr:rowOff>
    </xdr:to>
    <xdr:pic>
      <xdr:nvPicPr>
        <xdr:cNvPr id="360" name="Picture 8182" descr="clip_image9318"/>
        <xdr:cNvPicPr>
          <a:picLocks noChangeAspect="1"/>
        </xdr:cNvPicPr>
      </xdr:nvPicPr>
      <xdr:blipFill>
        <a:blip r:embed="rId1"/>
        <a:stretch>
          <a:fillRect/>
        </a:stretch>
      </xdr:blipFill>
      <xdr:spPr>
        <a:xfrm>
          <a:off x="10179050" y="25130125"/>
          <a:ext cx="9525" cy="36195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344805</xdr:rowOff>
    </xdr:to>
    <xdr:pic>
      <xdr:nvPicPr>
        <xdr:cNvPr id="361" name="Picture 8182" descr="clip_image9318"/>
        <xdr:cNvPicPr>
          <a:picLocks noChangeAspect="1"/>
        </xdr:cNvPicPr>
      </xdr:nvPicPr>
      <xdr:blipFill>
        <a:blip r:embed="rId1"/>
        <a:stretch>
          <a:fillRect/>
        </a:stretch>
      </xdr:blipFill>
      <xdr:spPr>
        <a:xfrm>
          <a:off x="10179050" y="25130125"/>
          <a:ext cx="9525" cy="34480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361950</xdr:rowOff>
    </xdr:to>
    <xdr:pic>
      <xdr:nvPicPr>
        <xdr:cNvPr id="362" name="Picture 8182" descr="clip_image9318"/>
        <xdr:cNvPicPr>
          <a:picLocks noChangeAspect="1"/>
        </xdr:cNvPicPr>
      </xdr:nvPicPr>
      <xdr:blipFill>
        <a:blip r:embed="rId1"/>
        <a:stretch>
          <a:fillRect/>
        </a:stretch>
      </xdr:blipFill>
      <xdr:spPr>
        <a:xfrm>
          <a:off x="10179050" y="25130125"/>
          <a:ext cx="9525" cy="36195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118745</xdr:rowOff>
    </xdr:to>
    <xdr:pic>
      <xdr:nvPicPr>
        <xdr:cNvPr id="363" name="Picture 8182" descr="clip_image9318"/>
        <xdr:cNvPicPr>
          <a:picLocks noChangeAspect="1"/>
        </xdr:cNvPicPr>
      </xdr:nvPicPr>
      <xdr:blipFill>
        <a:blip r:embed="rId1"/>
        <a:stretch>
          <a:fillRect/>
        </a:stretch>
      </xdr:blipFill>
      <xdr:spPr>
        <a:xfrm>
          <a:off x="10179050" y="25130125"/>
          <a:ext cx="9525" cy="11874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361950</xdr:rowOff>
    </xdr:to>
    <xdr:pic>
      <xdr:nvPicPr>
        <xdr:cNvPr id="364" name="Picture 8182" descr="clip_image9318"/>
        <xdr:cNvPicPr>
          <a:picLocks noChangeAspect="1"/>
        </xdr:cNvPicPr>
      </xdr:nvPicPr>
      <xdr:blipFill>
        <a:blip r:embed="rId1"/>
        <a:stretch>
          <a:fillRect/>
        </a:stretch>
      </xdr:blipFill>
      <xdr:spPr>
        <a:xfrm>
          <a:off x="10179050" y="25130125"/>
          <a:ext cx="9525" cy="36195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353695</xdr:rowOff>
    </xdr:to>
    <xdr:pic>
      <xdr:nvPicPr>
        <xdr:cNvPr id="365" name="Picture 8182" descr="clip_image9318"/>
        <xdr:cNvPicPr>
          <a:picLocks noChangeAspect="1"/>
        </xdr:cNvPicPr>
      </xdr:nvPicPr>
      <xdr:blipFill>
        <a:blip r:embed="rId1"/>
        <a:stretch>
          <a:fillRect/>
        </a:stretch>
      </xdr:blipFill>
      <xdr:spPr>
        <a:xfrm>
          <a:off x="10179050" y="25130125"/>
          <a:ext cx="9525" cy="35369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375920</xdr:rowOff>
    </xdr:to>
    <xdr:pic>
      <xdr:nvPicPr>
        <xdr:cNvPr id="366" name="Picture 8182" descr="clip_image9318"/>
        <xdr:cNvPicPr>
          <a:picLocks noChangeAspect="1"/>
        </xdr:cNvPicPr>
      </xdr:nvPicPr>
      <xdr:blipFill>
        <a:blip r:embed="rId1"/>
        <a:stretch>
          <a:fillRect/>
        </a:stretch>
      </xdr:blipFill>
      <xdr:spPr>
        <a:xfrm>
          <a:off x="10179050" y="25130125"/>
          <a:ext cx="9525" cy="375920"/>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367665</xdr:rowOff>
    </xdr:to>
    <xdr:pic>
      <xdr:nvPicPr>
        <xdr:cNvPr id="367" name="Picture 8182" descr="clip_image9318"/>
        <xdr:cNvPicPr>
          <a:picLocks noChangeAspect="1"/>
        </xdr:cNvPicPr>
      </xdr:nvPicPr>
      <xdr:blipFill>
        <a:blip r:embed="rId1"/>
        <a:stretch>
          <a:fillRect/>
        </a:stretch>
      </xdr:blipFill>
      <xdr:spPr>
        <a:xfrm>
          <a:off x="10179050" y="25130125"/>
          <a:ext cx="9525" cy="36766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110490</xdr:rowOff>
    </xdr:to>
    <xdr:pic>
      <xdr:nvPicPr>
        <xdr:cNvPr id="368" name="Picture 8182" descr="clip_image9318"/>
        <xdr:cNvPicPr>
          <a:picLocks noChangeAspect="1"/>
        </xdr:cNvPicPr>
      </xdr:nvPicPr>
      <xdr:blipFill>
        <a:blip r:embed="rId1"/>
        <a:stretch>
          <a:fillRect/>
        </a:stretch>
      </xdr:blipFill>
      <xdr:spPr>
        <a:xfrm>
          <a:off x="10179050" y="25130125"/>
          <a:ext cx="9525" cy="110490"/>
        </a:xfrm>
        <a:prstGeom prst="rect">
          <a:avLst/>
        </a:prstGeom>
        <a:noFill/>
        <a:ln w="9525">
          <a:noFill/>
        </a:ln>
      </xdr:spPr>
    </xdr:pic>
    <xdr:clientData/>
  </xdr:twoCellAnchor>
  <xdr:twoCellAnchor editAs="oneCell">
    <xdr:from>
      <xdr:col>11</xdr:col>
      <xdr:colOff>613410</xdr:colOff>
      <xdr:row>35</xdr:row>
      <xdr:rowOff>0</xdr:rowOff>
    </xdr:from>
    <xdr:to>
      <xdr:col>11</xdr:col>
      <xdr:colOff>628015</xdr:colOff>
      <xdr:row>35</xdr:row>
      <xdr:rowOff>367665</xdr:rowOff>
    </xdr:to>
    <xdr:pic>
      <xdr:nvPicPr>
        <xdr:cNvPr id="369" name="Picture 8182" descr="clip_image9318"/>
        <xdr:cNvPicPr>
          <a:picLocks noChangeAspect="1"/>
        </xdr:cNvPicPr>
      </xdr:nvPicPr>
      <xdr:blipFill>
        <a:blip r:embed="rId1"/>
        <a:stretch>
          <a:fillRect/>
        </a:stretch>
      </xdr:blipFill>
      <xdr:spPr>
        <a:xfrm>
          <a:off x="10173970" y="25130125"/>
          <a:ext cx="14605" cy="367665"/>
        </a:xfrm>
        <a:prstGeom prst="rect">
          <a:avLst/>
        </a:prstGeom>
        <a:noFill/>
        <a:ln w="9525">
          <a:noFill/>
        </a:ln>
      </xdr:spPr>
    </xdr:pic>
    <xdr:clientData/>
  </xdr:twoCellAnchor>
  <xdr:twoCellAnchor editAs="oneCell">
    <xdr:from>
      <xdr:col>11</xdr:col>
      <xdr:colOff>618490</xdr:colOff>
      <xdr:row>35</xdr:row>
      <xdr:rowOff>0</xdr:rowOff>
    </xdr:from>
    <xdr:to>
      <xdr:col>11</xdr:col>
      <xdr:colOff>628015</xdr:colOff>
      <xdr:row>35</xdr:row>
      <xdr:rowOff>118745</xdr:rowOff>
    </xdr:to>
    <xdr:pic>
      <xdr:nvPicPr>
        <xdr:cNvPr id="370" name="Picture 8182" descr="clip_image9318"/>
        <xdr:cNvPicPr>
          <a:picLocks noChangeAspect="1"/>
        </xdr:cNvPicPr>
      </xdr:nvPicPr>
      <xdr:blipFill>
        <a:blip r:embed="rId1"/>
        <a:stretch>
          <a:fillRect/>
        </a:stretch>
      </xdr:blipFill>
      <xdr:spPr>
        <a:xfrm>
          <a:off x="10179050" y="25130125"/>
          <a:ext cx="9525" cy="11874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121920</xdr:rowOff>
    </xdr:to>
    <xdr:pic>
      <xdr:nvPicPr>
        <xdr:cNvPr id="371" name="Picture 8182" descr="clip_image9318"/>
        <xdr:cNvPicPr>
          <a:picLocks noChangeAspect="1"/>
        </xdr:cNvPicPr>
      </xdr:nvPicPr>
      <xdr:blipFill>
        <a:blip r:embed="rId1"/>
        <a:stretch>
          <a:fillRect/>
        </a:stretch>
      </xdr:blipFill>
      <xdr:spPr>
        <a:xfrm>
          <a:off x="10177780" y="85947250"/>
          <a:ext cx="9525" cy="1219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360045</xdr:rowOff>
    </xdr:to>
    <xdr:pic>
      <xdr:nvPicPr>
        <xdr:cNvPr id="372" name="Picture 8182" descr="clip_image9318"/>
        <xdr:cNvPicPr>
          <a:picLocks noChangeAspect="1"/>
        </xdr:cNvPicPr>
      </xdr:nvPicPr>
      <xdr:blipFill>
        <a:blip r:embed="rId1"/>
        <a:stretch>
          <a:fillRect/>
        </a:stretch>
      </xdr:blipFill>
      <xdr:spPr>
        <a:xfrm>
          <a:off x="10177780" y="85947250"/>
          <a:ext cx="9525" cy="36004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116205</xdr:rowOff>
    </xdr:to>
    <xdr:pic>
      <xdr:nvPicPr>
        <xdr:cNvPr id="373" name="Picture 8182" descr="clip_image9318"/>
        <xdr:cNvPicPr>
          <a:picLocks noChangeAspect="1"/>
        </xdr:cNvPicPr>
      </xdr:nvPicPr>
      <xdr:blipFill>
        <a:blip r:embed="rId1"/>
        <a:stretch>
          <a:fillRect/>
        </a:stretch>
      </xdr:blipFill>
      <xdr:spPr>
        <a:xfrm>
          <a:off x="10177780" y="85947250"/>
          <a:ext cx="9525" cy="11620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363220</xdr:rowOff>
    </xdr:to>
    <xdr:pic>
      <xdr:nvPicPr>
        <xdr:cNvPr id="374" name="Picture 8182" descr="clip_image9318"/>
        <xdr:cNvPicPr>
          <a:picLocks noChangeAspect="1"/>
        </xdr:cNvPicPr>
      </xdr:nvPicPr>
      <xdr:blipFill>
        <a:blip r:embed="rId1"/>
        <a:stretch>
          <a:fillRect/>
        </a:stretch>
      </xdr:blipFill>
      <xdr:spPr>
        <a:xfrm>
          <a:off x="10177780" y="85947250"/>
          <a:ext cx="9525" cy="3632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125095</xdr:rowOff>
    </xdr:to>
    <xdr:pic>
      <xdr:nvPicPr>
        <xdr:cNvPr id="375" name="Picture 8182" descr="clip_image9318"/>
        <xdr:cNvPicPr>
          <a:picLocks noChangeAspect="1"/>
        </xdr:cNvPicPr>
      </xdr:nvPicPr>
      <xdr:blipFill>
        <a:blip r:embed="rId1"/>
        <a:stretch>
          <a:fillRect/>
        </a:stretch>
      </xdr:blipFill>
      <xdr:spPr>
        <a:xfrm>
          <a:off x="10177780" y="85947250"/>
          <a:ext cx="9525" cy="12509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354330</xdr:rowOff>
    </xdr:to>
    <xdr:pic>
      <xdr:nvPicPr>
        <xdr:cNvPr id="376" name="Picture 8182" descr="clip_image9318"/>
        <xdr:cNvPicPr>
          <a:picLocks noChangeAspect="1"/>
        </xdr:cNvPicPr>
      </xdr:nvPicPr>
      <xdr:blipFill>
        <a:blip r:embed="rId1"/>
        <a:stretch>
          <a:fillRect/>
        </a:stretch>
      </xdr:blipFill>
      <xdr:spPr>
        <a:xfrm>
          <a:off x="10177780" y="85947250"/>
          <a:ext cx="9525" cy="35433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121920</xdr:rowOff>
    </xdr:to>
    <xdr:pic>
      <xdr:nvPicPr>
        <xdr:cNvPr id="377" name="Picture 8182" descr="clip_image9318"/>
        <xdr:cNvPicPr>
          <a:picLocks noChangeAspect="1"/>
        </xdr:cNvPicPr>
      </xdr:nvPicPr>
      <xdr:blipFill>
        <a:blip r:embed="rId1"/>
        <a:stretch>
          <a:fillRect/>
        </a:stretch>
      </xdr:blipFill>
      <xdr:spPr>
        <a:xfrm>
          <a:off x="10177780" y="85947250"/>
          <a:ext cx="9525" cy="1219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360045</xdr:rowOff>
    </xdr:to>
    <xdr:pic>
      <xdr:nvPicPr>
        <xdr:cNvPr id="378" name="Picture 8182" descr="clip_image9318"/>
        <xdr:cNvPicPr>
          <a:picLocks noChangeAspect="1"/>
        </xdr:cNvPicPr>
      </xdr:nvPicPr>
      <xdr:blipFill>
        <a:blip r:embed="rId1"/>
        <a:stretch>
          <a:fillRect/>
        </a:stretch>
      </xdr:blipFill>
      <xdr:spPr>
        <a:xfrm>
          <a:off x="10177780" y="85947250"/>
          <a:ext cx="9525" cy="36004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116205</xdr:rowOff>
    </xdr:to>
    <xdr:pic>
      <xdr:nvPicPr>
        <xdr:cNvPr id="379" name="Picture 8182" descr="clip_image9318"/>
        <xdr:cNvPicPr>
          <a:picLocks noChangeAspect="1"/>
        </xdr:cNvPicPr>
      </xdr:nvPicPr>
      <xdr:blipFill>
        <a:blip r:embed="rId1"/>
        <a:stretch>
          <a:fillRect/>
        </a:stretch>
      </xdr:blipFill>
      <xdr:spPr>
        <a:xfrm>
          <a:off x="10177780" y="85947250"/>
          <a:ext cx="9525" cy="11620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363220</xdr:rowOff>
    </xdr:to>
    <xdr:pic>
      <xdr:nvPicPr>
        <xdr:cNvPr id="380" name="Picture 8182" descr="clip_image9318"/>
        <xdr:cNvPicPr>
          <a:picLocks noChangeAspect="1"/>
        </xdr:cNvPicPr>
      </xdr:nvPicPr>
      <xdr:blipFill>
        <a:blip r:embed="rId1"/>
        <a:stretch>
          <a:fillRect/>
        </a:stretch>
      </xdr:blipFill>
      <xdr:spPr>
        <a:xfrm>
          <a:off x="10177780" y="85947250"/>
          <a:ext cx="9525" cy="3632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125095</xdr:rowOff>
    </xdr:to>
    <xdr:pic>
      <xdr:nvPicPr>
        <xdr:cNvPr id="381" name="Picture 8182" descr="clip_image9318"/>
        <xdr:cNvPicPr>
          <a:picLocks noChangeAspect="1"/>
        </xdr:cNvPicPr>
      </xdr:nvPicPr>
      <xdr:blipFill>
        <a:blip r:embed="rId1"/>
        <a:stretch>
          <a:fillRect/>
        </a:stretch>
      </xdr:blipFill>
      <xdr:spPr>
        <a:xfrm>
          <a:off x="10177780" y="85947250"/>
          <a:ext cx="9525" cy="12509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354330</xdr:rowOff>
    </xdr:to>
    <xdr:pic>
      <xdr:nvPicPr>
        <xdr:cNvPr id="382" name="Picture 8182" descr="clip_image9318"/>
        <xdr:cNvPicPr>
          <a:picLocks noChangeAspect="1"/>
        </xdr:cNvPicPr>
      </xdr:nvPicPr>
      <xdr:blipFill>
        <a:blip r:embed="rId1"/>
        <a:stretch>
          <a:fillRect/>
        </a:stretch>
      </xdr:blipFill>
      <xdr:spPr>
        <a:xfrm>
          <a:off x="10177780" y="85947250"/>
          <a:ext cx="9525" cy="35433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119380</xdr:rowOff>
    </xdr:to>
    <xdr:pic>
      <xdr:nvPicPr>
        <xdr:cNvPr id="383" name="Picture 8182" descr="clip_image9318"/>
        <xdr:cNvPicPr>
          <a:picLocks noChangeAspect="1"/>
        </xdr:cNvPicPr>
      </xdr:nvPicPr>
      <xdr:blipFill>
        <a:blip r:embed="rId1"/>
        <a:stretch>
          <a:fillRect/>
        </a:stretch>
      </xdr:blipFill>
      <xdr:spPr>
        <a:xfrm>
          <a:off x="10177780" y="86880700"/>
          <a:ext cx="9525" cy="11938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384"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109855</xdr:rowOff>
    </xdr:to>
    <xdr:pic>
      <xdr:nvPicPr>
        <xdr:cNvPr id="385" name="Picture 8182" descr="clip_image9318"/>
        <xdr:cNvPicPr>
          <a:picLocks noChangeAspect="1"/>
        </xdr:cNvPicPr>
      </xdr:nvPicPr>
      <xdr:blipFill>
        <a:blip r:embed="rId1"/>
        <a:stretch>
          <a:fillRect/>
        </a:stretch>
      </xdr:blipFill>
      <xdr:spPr>
        <a:xfrm>
          <a:off x="10177780" y="86880700"/>
          <a:ext cx="9525" cy="10985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386"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125095</xdr:rowOff>
    </xdr:to>
    <xdr:pic>
      <xdr:nvPicPr>
        <xdr:cNvPr id="387" name="Picture 8182" descr="clip_image9318"/>
        <xdr:cNvPicPr>
          <a:picLocks noChangeAspect="1"/>
        </xdr:cNvPicPr>
      </xdr:nvPicPr>
      <xdr:blipFill>
        <a:blip r:embed="rId1"/>
        <a:stretch>
          <a:fillRect/>
        </a:stretch>
      </xdr:blipFill>
      <xdr:spPr>
        <a:xfrm>
          <a:off x="10177780" y="86880700"/>
          <a:ext cx="9525" cy="12509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354330</xdr:rowOff>
    </xdr:to>
    <xdr:pic>
      <xdr:nvPicPr>
        <xdr:cNvPr id="388" name="Picture 8182" descr="clip_image9318"/>
        <xdr:cNvPicPr>
          <a:picLocks noChangeAspect="1"/>
        </xdr:cNvPicPr>
      </xdr:nvPicPr>
      <xdr:blipFill>
        <a:blip r:embed="rId1"/>
        <a:stretch>
          <a:fillRect/>
        </a:stretch>
      </xdr:blipFill>
      <xdr:spPr>
        <a:xfrm>
          <a:off x="10177780" y="86880700"/>
          <a:ext cx="9525" cy="35433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119380</xdr:rowOff>
    </xdr:to>
    <xdr:pic>
      <xdr:nvPicPr>
        <xdr:cNvPr id="389" name="Picture 8182" descr="clip_image9318"/>
        <xdr:cNvPicPr>
          <a:picLocks noChangeAspect="1"/>
        </xdr:cNvPicPr>
      </xdr:nvPicPr>
      <xdr:blipFill>
        <a:blip r:embed="rId1"/>
        <a:stretch>
          <a:fillRect/>
        </a:stretch>
      </xdr:blipFill>
      <xdr:spPr>
        <a:xfrm>
          <a:off x="10177780" y="86880700"/>
          <a:ext cx="9525" cy="11938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390"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109855</xdr:rowOff>
    </xdr:to>
    <xdr:pic>
      <xdr:nvPicPr>
        <xdr:cNvPr id="391" name="Picture 8182" descr="clip_image9318"/>
        <xdr:cNvPicPr>
          <a:picLocks noChangeAspect="1"/>
        </xdr:cNvPicPr>
      </xdr:nvPicPr>
      <xdr:blipFill>
        <a:blip r:embed="rId1"/>
        <a:stretch>
          <a:fillRect/>
        </a:stretch>
      </xdr:blipFill>
      <xdr:spPr>
        <a:xfrm>
          <a:off x="10177780" y="86880700"/>
          <a:ext cx="9525" cy="10985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392"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125095</xdr:rowOff>
    </xdr:to>
    <xdr:pic>
      <xdr:nvPicPr>
        <xdr:cNvPr id="393" name="Picture 8182" descr="clip_image9318"/>
        <xdr:cNvPicPr>
          <a:picLocks noChangeAspect="1"/>
        </xdr:cNvPicPr>
      </xdr:nvPicPr>
      <xdr:blipFill>
        <a:blip r:embed="rId1"/>
        <a:stretch>
          <a:fillRect/>
        </a:stretch>
      </xdr:blipFill>
      <xdr:spPr>
        <a:xfrm>
          <a:off x="10177780" y="86880700"/>
          <a:ext cx="9525" cy="12509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354330</xdr:rowOff>
    </xdr:to>
    <xdr:pic>
      <xdr:nvPicPr>
        <xdr:cNvPr id="394" name="Picture 8182" descr="clip_image9318"/>
        <xdr:cNvPicPr>
          <a:picLocks noChangeAspect="1"/>
        </xdr:cNvPicPr>
      </xdr:nvPicPr>
      <xdr:blipFill>
        <a:blip r:embed="rId1"/>
        <a:stretch>
          <a:fillRect/>
        </a:stretch>
      </xdr:blipFill>
      <xdr:spPr>
        <a:xfrm>
          <a:off x="10177780" y="86880700"/>
          <a:ext cx="9525" cy="35433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113030</xdr:rowOff>
    </xdr:to>
    <xdr:pic>
      <xdr:nvPicPr>
        <xdr:cNvPr id="395" name="Picture 8182" descr="clip_image9318"/>
        <xdr:cNvPicPr>
          <a:picLocks noChangeAspect="1"/>
        </xdr:cNvPicPr>
      </xdr:nvPicPr>
      <xdr:blipFill>
        <a:blip r:embed="rId1"/>
        <a:stretch>
          <a:fillRect/>
        </a:stretch>
      </xdr:blipFill>
      <xdr:spPr>
        <a:xfrm>
          <a:off x="10178415" y="86880700"/>
          <a:ext cx="10160" cy="11303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375285</xdr:rowOff>
    </xdr:to>
    <xdr:pic>
      <xdr:nvPicPr>
        <xdr:cNvPr id="396" name="Picture 8182" descr="clip_image9318"/>
        <xdr:cNvPicPr>
          <a:picLocks noChangeAspect="1"/>
        </xdr:cNvPicPr>
      </xdr:nvPicPr>
      <xdr:blipFill>
        <a:blip r:embed="rId1"/>
        <a:stretch>
          <a:fillRect/>
        </a:stretch>
      </xdr:blipFill>
      <xdr:spPr>
        <a:xfrm>
          <a:off x="10178415" y="86880700"/>
          <a:ext cx="10160" cy="37528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360045</xdr:rowOff>
    </xdr:to>
    <xdr:pic>
      <xdr:nvPicPr>
        <xdr:cNvPr id="397" name="Picture 8182" descr="clip_image9318"/>
        <xdr:cNvPicPr>
          <a:picLocks noChangeAspect="1"/>
        </xdr:cNvPicPr>
      </xdr:nvPicPr>
      <xdr:blipFill>
        <a:blip r:embed="rId1"/>
        <a:stretch>
          <a:fillRect/>
        </a:stretch>
      </xdr:blipFill>
      <xdr:spPr>
        <a:xfrm>
          <a:off x="10178415" y="86880700"/>
          <a:ext cx="10160" cy="36004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354330</xdr:rowOff>
    </xdr:to>
    <xdr:pic>
      <xdr:nvPicPr>
        <xdr:cNvPr id="398" name="Picture 8182" descr="clip_image9318"/>
        <xdr:cNvPicPr>
          <a:picLocks noChangeAspect="1"/>
        </xdr:cNvPicPr>
      </xdr:nvPicPr>
      <xdr:blipFill>
        <a:blip r:embed="rId1"/>
        <a:stretch>
          <a:fillRect/>
        </a:stretch>
      </xdr:blipFill>
      <xdr:spPr>
        <a:xfrm>
          <a:off x="10178415" y="86880700"/>
          <a:ext cx="10160" cy="35433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113030</xdr:rowOff>
    </xdr:to>
    <xdr:pic>
      <xdr:nvPicPr>
        <xdr:cNvPr id="399" name="Picture 8182" descr="clip_image9318"/>
        <xdr:cNvPicPr>
          <a:picLocks noChangeAspect="1"/>
        </xdr:cNvPicPr>
      </xdr:nvPicPr>
      <xdr:blipFill>
        <a:blip r:embed="rId1"/>
        <a:stretch>
          <a:fillRect/>
        </a:stretch>
      </xdr:blipFill>
      <xdr:spPr>
        <a:xfrm>
          <a:off x="10178415" y="86880700"/>
          <a:ext cx="10160" cy="11303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125095</xdr:rowOff>
    </xdr:to>
    <xdr:pic>
      <xdr:nvPicPr>
        <xdr:cNvPr id="400" name="Picture 8182" descr="clip_image9318"/>
        <xdr:cNvPicPr>
          <a:picLocks noChangeAspect="1"/>
        </xdr:cNvPicPr>
      </xdr:nvPicPr>
      <xdr:blipFill>
        <a:blip r:embed="rId1"/>
        <a:stretch>
          <a:fillRect/>
        </a:stretch>
      </xdr:blipFill>
      <xdr:spPr>
        <a:xfrm>
          <a:off x="10178415" y="86880700"/>
          <a:ext cx="10160" cy="125095"/>
        </a:xfrm>
        <a:prstGeom prst="rect">
          <a:avLst/>
        </a:prstGeom>
        <a:noFill/>
        <a:ln w="9525">
          <a:noFill/>
        </a:ln>
      </xdr:spPr>
    </xdr:pic>
    <xdr:clientData/>
  </xdr:twoCellAnchor>
  <xdr:twoCellAnchor editAs="oneCell">
    <xdr:from>
      <xdr:col>11</xdr:col>
      <xdr:colOff>613410</xdr:colOff>
      <xdr:row>104</xdr:row>
      <xdr:rowOff>0</xdr:rowOff>
    </xdr:from>
    <xdr:to>
      <xdr:col>11</xdr:col>
      <xdr:colOff>628015</xdr:colOff>
      <xdr:row>104</xdr:row>
      <xdr:rowOff>125095</xdr:rowOff>
    </xdr:to>
    <xdr:pic>
      <xdr:nvPicPr>
        <xdr:cNvPr id="401" name="Picture 8182" descr="clip_image9318"/>
        <xdr:cNvPicPr>
          <a:picLocks noChangeAspect="1"/>
        </xdr:cNvPicPr>
      </xdr:nvPicPr>
      <xdr:blipFill>
        <a:blip r:embed="rId1"/>
        <a:stretch>
          <a:fillRect/>
        </a:stretch>
      </xdr:blipFill>
      <xdr:spPr>
        <a:xfrm>
          <a:off x="10173970" y="86880700"/>
          <a:ext cx="14605" cy="125095"/>
        </a:xfrm>
        <a:prstGeom prst="rect">
          <a:avLst/>
        </a:prstGeom>
        <a:noFill/>
        <a:ln w="9525">
          <a:noFill/>
        </a:ln>
      </xdr:spPr>
    </xdr:pic>
    <xdr:clientData/>
  </xdr:twoCellAnchor>
  <xdr:twoCellAnchor editAs="oneCell">
    <xdr:from>
      <xdr:col>11</xdr:col>
      <xdr:colOff>613410</xdr:colOff>
      <xdr:row>104</xdr:row>
      <xdr:rowOff>0</xdr:rowOff>
    </xdr:from>
    <xdr:to>
      <xdr:col>11</xdr:col>
      <xdr:colOff>628015</xdr:colOff>
      <xdr:row>104</xdr:row>
      <xdr:rowOff>368935</xdr:rowOff>
    </xdr:to>
    <xdr:pic>
      <xdr:nvPicPr>
        <xdr:cNvPr id="402" name="Picture 8182" descr="clip_image9318"/>
        <xdr:cNvPicPr>
          <a:picLocks noChangeAspect="1"/>
        </xdr:cNvPicPr>
      </xdr:nvPicPr>
      <xdr:blipFill>
        <a:blip r:embed="rId1"/>
        <a:stretch>
          <a:fillRect/>
        </a:stretch>
      </xdr:blipFill>
      <xdr:spPr>
        <a:xfrm>
          <a:off x="10173970" y="86880700"/>
          <a:ext cx="14605" cy="368935"/>
        </a:xfrm>
        <a:prstGeom prst="rect">
          <a:avLst/>
        </a:prstGeom>
        <a:noFill/>
        <a:ln w="9525">
          <a:noFill/>
        </a:ln>
      </xdr:spPr>
    </xdr:pic>
    <xdr:clientData/>
  </xdr:twoCellAnchor>
  <xdr:twoCellAnchor editAs="oneCell">
    <xdr:from>
      <xdr:col>11</xdr:col>
      <xdr:colOff>613410</xdr:colOff>
      <xdr:row>104</xdr:row>
      <xdr:rowOff>0</xdr:rowOff>
    </xdr:from>
    <xdr:to>
      <xdr:col>11</xdr:col>
      <xdr:colOff>628015</xdr:colOff>
      <xdr:row>104</xdr:row>
      <xdr:rowOff>354330</xdr:rowOff>
    </xdr:to>
    <xdr:pic>
      <xdr:nvPicPr>
        <xdr:cNvPr id="403" name="Picture 8182" descr="clip_image9318"/>
        <xdr:cNvPicPr>
          <a:picLocks noChangeAspect="1"/>
        </xdr:cNvPicPr>
      </xdr:nvPicPr>
      <xdr:blipFill>
        <a:blip r:embed="rId1"/>
        <a:stretch>
          <a:fillRect/>
        </a:stretch>
      </xdr:blipFill>
      <xdr:spPr>
        <a:xfrm>
          <a:off x="10173970" y="86880700"/>
          <a:ext cx="14605" cy="35433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107315</xdr:rowOff>
    </xdr:to>
    <xdr:pic>
      <xdr:nvPicPr>
        <xdr:cNvPr id="404" name="Picture 8182" descr="clip_image9318"/>
        <xdr:cNvPicPr>
          <a:picLocks noChangeAspect="1"/>
        </xdr:cNvPicPr>
      </xdr:nvPicPr>
      <xdr:blipFill>
        <a:blip r:embed="rId1"/>
        <a:stretch>
          <a:fillRect/>
        </a:stretch>
      </xdr:blipFill>
      <xdr:spPr>
        <a:xfrm>
          <a:off x="10178415" y="86880700"/>
          <a:ext cx="10160" cy="10731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363220</xdr:rowOff>
    </xdr:to>
    <xdr:pic>
      <xdr:nvPicPr>
        <xdr:cNvPr id="405" name="Picture 8182" descr="clip_image9318"/>
        <xdr:cNvPicPr>
          <a:picLocks noChangeAspect="1"/>
        </xdr:cNvPicPr>
      </xdr:nvPicPr>
      <xdr:blipFill>
        <a:blip r:embed="rId1"/>
        <a:stretch>
          <a:fillRect/>
        </a:stretch>
      </xdr:blipFill>
      <xdr:spPr>
        <a:xfrm>
          <a:off x="10178415" y="86880700"/>
          <a:ext cx="10160" cy="36322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351155</xdr:rowOff>
    </xdr:to>
    <xdr:pic>
      <xdr:nvPicPr>
        <xdr:cNvPr id="406" name="Picture 8182" descr="clip_image9318"/>
        <xdr:cNvPicPr>
          <a:picLocks noChangeAspect="1"/>
        </xdr:cNvPicPr>
      </xdr:nvPicPr>
      <xdr:blipFill>
        <a:blip r:embed="rId1"/>
        <a:stretch>
          <a:fillRect/>
        </a:stretch>
      </xdr:blipFill>
      <xdr:spPr>
        <a:xfrm>
          <a:off x="10178415" y="86880700"/>
          <a:ext cx="10160" cy="35115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357505</xdr:rowOff>
    </xdr:to>
    <xdr:pic>
      <xdr:nvPicPr>
        <xdr:cNvPr id="407" name="Picture 8182" descr="clip_image9318"/>
        <xdr:cNvPicPr>
          <a:picLocks noChangeAspect="1"/>
        </xdr:cNvPicPr>
      </xdr:nvPicPr>
      <xdr:blipFill>
        <a:blip r:embed="rId1"/>
        <a:stretch>
          <a:fillRect/>
        </a:stretch>
      </xdr:blipFill>
      <xdr:spPr>
        <a:xfrm>
          <a:off x="10178415" y="86880700"/>
          <a:ext cx="10160" cy="35750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116205</xdr:rowOff>
    </xdr:to>
    <xdr:pic>
      <xdr:nvPicPr>
        <xdr:cNvPr id="408" name="Picture 8182" descr="clip_image9318"/>
        <xdr:cNvPicPr>
          <a:picLocks noChangeAspect="1"/>
        </xdr:cNvPicPr>
      </xdr:nvPicPr>
      <xdr:blipFill>
        <a:blip r:embed="rId1"/>
        <a:stretch>
          <a:fillRect/>
        </a:stretch>
      </xdr:blipFill>
      <xdr:spPr>
        <a:xfrm>
          <a:off x="10178415" y="86880700"/>
          <a:ext cx="10160" cy="11620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360045</xdr:rowOff>
    </xdr:to>
    <xdr:pic>
      <xdr:nvPicPr>
        <xdr:cNvPr id="409" name="Picture 8182" descr="clip_image9318"/>
        <xdr:cNvPicPr>
          <a:picLocks noChangeAspect="1"/>
        </xdr:cNvPicPr>
      </xdr:nvPicPr>
      <xdr:blipFill>
        <a:blip r:embed="rId1"/>
        <a:stretch>
          <a:fillRect/>
        </a:stretch>
      </xdr:blipFill>
      <xdr:spPr>
        <a:xfrm>
          <a:off x="10178415" y="86880700"/>
          <a:ext cx="10160" cy="36004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351155</xdr:rowOff>
    </xdr:to>
    <xdr:pic>
      <xdr:nvPicPr>
        <xdr:cNvPr id="410" name="Picture 8182" descr="clip_image9318"/>
        <xdr:cNvPicPr>
          <a:picLocks noChangeAspect="1"/>
        </xdr:cNvPicPr>
      </xdr:nvPicPr>
      <xdr:blipFill>
        <a:blip r:embed="rId1"/>
        <a:stretch>
          <a:fillRect/>
        </a:stretch>
      </xdr:blipFill>
      <xdr:spPr>
        <a:xfrm>
          <a:off x="10178415" y="86880700"/>
          <a:ext cx="10160" cy="35115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372110</xdr:rowOff>
    </xdr:to>
    <xdr:pic>
      <xdr:nvPicPr>
        <xdr:cNvPr id="411" name="Picture 8182" descr="clip_image9318"/>
        <xdr:cNvPicPr>
          <a:picLocks noChangeAspect="1"/>
        </xdr:cNvPicPr>
      </xdr:nvPicPr>
      <xdr:blipFill>
        <a:blip r:embed="rId1"/>
        <a:stretch>
          <a:fillRect/>
        </a:stretch>
      </xdr:blipFill>
      <xdr:spPr>
        <a:xfrm>
          <a:off x="10178415" y="86880700"/>
          <a:ext cx="10160" cy="372110"/>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366395</xdr:rowOff>
    </xdr:to>
    <xdr:pic>
      <xdr:nvPicPr>
        <xdr:cNvPr id="412" name="Picture 8182" descr="clip_image9318"/>
        <xdr:cNvPicPr>
          <a:picLocks noChangeAspect="1"/>
        </xdr:cNvPicPr>
      </xdr:nvPicPr>
      <xdr:blipFill>
        <a:blip r:embed="rId1"/>
        <a:stretch>
          <a:fillRect/>
        </a:stretch>
      </xdr:blipFill>
      <xdr:spPr>
        <a:xfrm>
          <a:off x="10178415" y="86880700"/>
          <a:ext cx="10160" cy="36639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109855</xdr:rowOff>
    </xdr:to>
    <xdr:pic>
      <xdr:nvPicPr>
        <xdr:cNvPr id="413" name="Picture 8182" descr="clip_image9318"/>
        <xdr:cNvPicPr>
          <a:picLocks noChangeAspect="1"/>
        </xdr:cNvPicPr>
      </xdr:nvPicPr>
      <xdr:blipFill>
        <a:blip r:embed="rId1"/>
        <a:stretch>
          <a:fillRect/>
        </a:stretch>
      </xdr:blipFill>
      <xdr:spPr>
        <a:xfrm>
          <a:off x="10178415" y="86880700"/>
          <a:ext cx="10160" cy="109855"/>
        </a:xfrm>
        <a:prstGeom prst="rect">
          <a:avLst/>
        </a:prstGeom>
        <a:noFill/>
        <a:ln w="9525">
          <a:noFill/>
        </a:ln>
      </xdr:spPr>
    </xdr:pic>
    <xdr:clientData/>
  </xdr:twoCellAnchor>
  <xdr:twoCellAnchor editAs="oneCell">
    <xdr:from>
      <xdr:col>11</xdr:col>
      <xdr:colOff>613410</xdr:colOff>
      <xdr:row>104</xdr:row>
      <xdr:rowOff>0</xdr:rowOff>
    </xdr:from>
    <xdr:to>
      <xdr:col>11</xdr:col>
      <xdr:colOff>628015</xdr:colOff>
      <xdr:row>104</xdr:row>
      <xdr:rowOff>366395</xdr:rowOff>
    </xdr:to>
    <xdr:pic>
      <xdr:nvPicPr>
        <xdr:cNvPr id="414" name="Picture 8182" descr="clip_image9318"/>
        <xdr:cNvPicPr>
          <a:picLocks noChangeAspect="1"/>
        </xdr:cNvPicPr>
      </xdr:nvPicPr>
      <xdr:blipFill>
        <a:blip r:embed="rId1"/>
        <a:stretch>
          <a:fillRect/>
        </a:stretch>
      </xdr:blipFill>
      <xdr:spPr>
        <a:xfrm>
          <a:off x="10173970" y="86880700"/>
          <a:ext cx="14605" cy="366395"/>
        </a:xfrm>
        <a:prstGeom prst="rect">
          <a:avLst/>
        </a:prstGeom>
        <a:noFill/>
        <a:ln w="9525">
          <a:noFill/>
        </a:ln>
      </xdr:spPr>
    </xdr:pic>
    <xdr:clientData/>
  </xdr:twoCellAnchor>
  <xdr:twoCellAnchor editAs="oneCell">
    <xdr:from>
      <xdr:col>11</xdr:col>
      <xdr:colOff>617855</xdr:colOff>
      <xdr:row>104</xdr:row>
      <xdr:rowOff>0</xdr:rowOff>
    </xdr:from>
    <xdr:to>
      <xdr:col>11</xdr:col>
      <xdr:colOff>628015</xdr:colOff>
      <xdr:row>104</xdr:row>
      <xdr:rowOff>121920</xdr:rowOff>
    </xdr:to>
    <xdr:pic>
      <xdr:nvPicPr>
        <xdr:cNvPr id="415" name="Picture 8182" descr="clip_image9318"/>
        <xdr:cNvPicPr>
          <a:picLocks noChangeAspect="1"/>
        </xdr:cNvPicPr>
      </xdr:nvPicPr>
      <xdr:blipFill>
        <a:blip r:embed="rId1"/>
        <a:stretch>
          <a:fillRect/>
        </a:stretch>
      </xdr:blipFill>
      <xdr:spPr>
        <a:xfrm>
          <a:off x="10178415" y="86880700"/>
          <a:ext cx="10160" cy="12192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113030</xdr:rowOff>
    </xdr:to>
    <xdr:pic>
      <xdr:nvPicPr>
        <xdr:cNvPr id="416" name="Picture 8182" descr="clip_image9318"/>
        <xdr:cNvPicPr>
          <a:picLocks noChangeAspect="1"/>
        </xdr:cNvPicPr>
      </xdr:nvPicPr>
      <xdr:blipFill>
        <a:blip r:embed="rId1"/>
        <a:stretch>
          <a:fillRect/>
        </a:stretch>
      </xdr:blipFill>
      <xdr:spPr>
        <a:xfrm>
          <a:off x="10178415" y="89623900"/>
          <a:ext cx="10160" cy="1130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375285</xdr:rowOff>
    </xdr:to>
    <xdr:pic>
      <xdr:nvPicPr>
        <xdr:cNvPr id="417" name="Picture 8182" descr="clip_image9318"/>
        <xdr:cNvPicPr>
          <a:picLocks noChangeAspect="1"/>
        </xdr:cNvPicPr>
      </xdr:nvPicPr>
      <xdr:blipFill>
        <a:blip r:embed="rId1"/>
        <a:stretch>
          <a:fillRect/>
        </a:stretch>
      </xdr:blipFill>
      <xdr:spPr>
        <a:xfrm>
          <a:off x="10178415" y="89623900"/>
          <a:ext cx="10160" cy="37528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360045</xdr:rowOff>
    </xdr:to>
    <xdr:pic>
      <xdr:nvPicPr>
        <xdr:cNvPr id="418" name="Picture 8182" descr="clip_image9318"/>
        <xdr:cNvPicPr>
          <a:picLocks noChangeAspect="1"/>
        </xdr:cNvPicPr>
      </xdr:nvPicPr>
      <xdr:blipFill>
        <a:blip r:embed="rId1"/>
        <a:stretch>
          <a:fillRect/>
        </a:stretch>
      </xdr:blipFill>
      <xdr:spPr>
        <a:xfrm>
          <a:off x="10178415" y="89623900"/>
          <a:ext cx="10160" cy="36004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354330</xdr:rowOff>
    </xdr:to>
    <xdr:pic>
      <xdr:nvPicPr>
        <xdr:cNvPr id="419" name="Picture 8182" descr="clip_image9318"/>
        <xdr:cNvPicPr>
          <a:picLocks noChangeAspect="1"/>
        </xdr:cNvPicPr>
      </xdr:nvPicPr>
      <xdr:blipFill>
        <a:blip r:embed="rId1"/>
        <a:stretch>
          <a:fillRect/>
        </a:stretch>
      </xdr:blipFill>
      <xdr:spPr>
        <a:xfrm>
          <a:off x="10178415" y="89623900"/>
          <a:ext cx="10160" cy="3543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113030</xdr:rowOff>
    </xdr:to>
    <xdr:pic>
      <xdr:nvPicPr>
        <xdr:cNvPr id="420" name="Picture 8182" descr="clip_image9318"/>
        <xdr:cNvPicPr>
          <a:picLocks noChangeAspect="1"/>
        </xdr:cNvPicPr>
      </xdr:nvPicPr>
      <xdr:blipFill>
        <a:blip r:embed="rId1"/>
        <a:stretch>
          <a:fillRect/>
        </a:stretch>
      </xdr:blipFill>
      <xdr:spPr>
        <a:xfrm>
          <a:off x="10178415" y="89623900"/>
          <a:ext cx="10160" cy="1130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125095</xdr:rowOff>
    </xdr:to>
    <xdr:pic>
      <xdr:nvPicPr>
        <xdr:cNvPr id="421" name="Picture 8182" descr="clip_image9318"/>
        <xdr:cNvPicPr>
          <a:picLocks noChangeAspect="1"/>
        </xdr:cNvPicPr>
      </xdr:nvPicPr>
      <xdr:blipFill>
        <a:blip r:embed="rId1"/>
        <a:stretch>
          <a:fillRect/>
        </a:stretch>
      </xdr:blipFill>
      <xdr:spPr>
        <a:xfrm>
          <a:off x="10178415" y="89623900"/>
          <a:ext cx="10160" cy="12509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125095</xdr:rowOff>
    </xdr:to>
    <xdr:pic>
      <xdr:nvPicPr>
        <xdr:cNvPr id="422" name="Picture 8182" descr="clip_image9318"/>
        <xdr:cNvPicPr>
          <a:picLocks noChangeAspect="1"/>
        </xdr:cNvPicPr>
      </xdr:nvPicPr>
      <xdr:blipFill>
        <a:blip r:embed="rId1"/>
        <a:stretch>
          <a:fillRect/>
        </a:stretch>
      </xdr:blipFill>
      <xdr:spPr>
        <a:xfrm>
          <a:off x="10173970" y="89623900"/>
          <a:ext cx="14605" cy="12509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368935</xdr:rowOff>
    </xdr:to>
    <xdr:pic>
      <xdr:nvPicPr>
        <xdr:cNvPr id="423" name="Picture 8182" descr="clip_image9318"/>
        <xdr:cNvPicPr>
          <a:picLocks noChangeAspect="1"/>
        </xdr:cNvPicPr>
      </xdr:nvPicPr>
      <xdr:blipFill>
        <a:blip r:embed="rId1"/>
        <a:stretch>
          <a:fillRect/>
        </a:stretch>
      </xdr:blipFill>
      <xdr:spPr>
        <a:xfrm>
          <a:off x="10173970" y="89623900"/>
          <a:ext cx="14605" cy="36893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354330</xdr:rowOff>
    </xdr:to>
    <xdr:pic>
      <xdr:nvPicPr>
        <xdr:cNvPr id="424" name="Picture 8182" descr="clip_image9318"/>
        <xdr:cNvPicPr>
          <a:picLocks noChangeAspect="1"/>
        </xdr:cNvPicPr>
      </xdr:nvPicPr>
      <xdr:blipFill>
        <a:blip r:embed="rId1"/>
        <a:stretch>
          <a:fillRect/>
        </a:stretch>
      </xdr:blipFill>
      <xdr:spPr>
        <a:xfrm>
          <a:off x="10173970" y="89623900"/>
          <a:ext cx="14605" cy="3543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107315</xdr:rowOff>
    </xdr:to>
    <xdr:pic>
      <xdr:nvPicPr>
        <xdr:cNvPr id="425" name="Picture 8182" descr="clip_image9318"/>
        <xdr:cNvPicPr>
          <a:picLocks noChangeAspect="1"/>
        </xdr:cNvPicPr>
      </xdr:nvPicPr>
      <xdr:blipFill>
        <a:blip r:embed="rId1"/>
        <a:stretch>
          <a:fillRect/>
        </a:stretch>
      </xdr:blipFill>
      <xdr:spPr>
        <a:xfrm>
          <a:off x="10178415" y="89623900"/>
          <a:ext cx="10160" cy="10731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363220</xdr:rowOff>
    </xdr:to>
    <xdr:pic>
      <xdr:nvPicPr>
        <xdr:cNvPr id="426" name="Picture 8182" descr="clip_image9318"/>
        <xdr:cNvPicPr>
          <a:picLocks noChangeAspect="1"/>
        </xdr:cNvPicPr>
      </xdr:nvPicPr>
      <xdr:blipFill>
        <a:blip r:embed="rId1"/>
        <a:stretch>
          <a:fillRect/>
        </a:stretch>
      </xdr:blipFill>
      <xdr:spPr>
        <a:xfrm>
          <a:off x="10178415" y="89623900"/>
          <a:ext cx="10160" cy="36322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351155</xdr:rowOff>
    </xdr:to>
    <xdr:pic>
      <xdr:nvPicPr>
        <xdr:cNvPr id="427" name="Picture 8182" descr="clip_image9318"/>
        <xdr:cNvPicPr>
          <a:picLocks noChangeAspect="1"/>
        </xdr:cNvPicPr>
      </xdr:nvPicPr>
      <xdr:blipFill>
        <a:blip r:embed="rId1"/>
        <a:stretch>
          <a:fillRect/>
        </a:stretch>
      </xdr:blipFill>
      <xdr:spPr>
        <a:xfrm>
          <a:off x="10178415" y="89623900"/>
          <a:ext cx="10160" cy="35115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357505</xdr:rowOff>
    </xdr:to>
    <xdr:pic>
      <xdr:nvPicPr>
        <xdr:cNvPr id="428" name="Picture 8182" descr="clip_image9318"/>
        <xdr:cNvPicPr>
          <a:picLocks noChangeAspect="1"/>
        </xdr:cNvPicPr>
      </xdr:nvPicPr>
      <xdr:blipFill>
        <a:blip r:embed="rId1"/>
        <a:stretch>
          <a:fillRect/>
        </a:stretch>
      </xdr:blipFill>
      <xdr:spPr>
        <a:xfrm>
          <a:off x="10178415" y="89623900"/>
          <a:ext cx="10160" cy="35750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116205</xdr:rowOff>
    </xdr:to>
    <xdr:pic>
      <xdr:nvPicPr>
        <xdr:cNvPr id="429" name="Picture 8182" descr="clip_image9318"/>
        <xdr:cNvPicPr>
          <a:picLocks noChangeAspect="1"/>
        </xdr:cNvPicPr>
      </xdr:nvPicPr>
      <xdr:blipFill>
        <a:blip r:embed="rId1"/>
        <a:stretch>
          <a:fillRect/>
        </a:stretch>
      </xdr:blipFill>
      <xdr:spPr>
        <a:xfrm>
          <a:off x="10178415" y="89623900"/>
          <a:ext cx="10160" cy="11620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360045</xdr:rowOff>
    </xdr:to>
    <xdr:pic>
      <xdr:nvPicPr>
        <xdr:cNvPr id="430" name="Picture 8182" descr="clip_image9318"/>
        <xdr:cNvPicPr>
          <a:picLocks noChangeAspect="1"/>
        </xdr:cNvPicPr>
      </xdr:nvPicPr>
      <xdr:blipFill>
        <a:blip r:embed="rId1"/>
        <a:stretch>
          <a:fillRect/>
        </a:stretch>
      </xdr:blipFill>
      <xdr:spPr>
        <a:xfrm>
          <a:off x="10178415" y="89623900"/>
          <a:ext cx="10160" cy="36004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351155</xdr:rowOff>
    </xdr:to>
    <xdr:pic>
      <xdr:nvPicPr>
        <xdr:cNvPr id="431" name="Picture 8182" descr="clip_image9318"/>
        <xdr:cNvPicPr>
          <a:picLocks noChangeAspect="1"/>
        </xdr:cNvPicPr>
      </xdr:nvPicPr>
      <xdr:blipFill>
        <a:blip r:embed="rId1"/>
        <a:stretch>
          <a:fillRect/>
        </a:stretch>
      </xdr:blipFill>
      <xdr:spPr>
        <a:xfrm>
          <a:off x="10178415" y="89623900"/>
          <a:ext cx="10160" cy="35115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372110</xdr:rowOff>
    </xdr:to>
    <xdr:pic>
      <xdr:nvPicPr>
        <xdr:cNvPr id="432" name="Picture 8182" descr="clip_image9318"/>
        <xdr:cNvPicPr>
          <a:picLocks noChangeAspect="1"/>
        </xdr:cNvPicPr>
      </xdr:nvPicPr>
      <xdr:blipFill>
        <a:blip r:embed="rId1"/>
        <a:stretch>
          <a:fillRect/>
        </a:stretch>
      </xdr:blipFill>
      <xdr:spPr>
        <a:xfrm>
          <a:off x="10178415" y="89623900"/>
          <a:ext cx="10160" cy="37211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366395</xdr:rowOff>
    </xdr:to>
    <xdr:pic>
      <xdr:nvPicPr>
        <xdr:cNvPr id="433" name="Picture 8182" descr="clip_image9318"/>
        <xdr:cNvPicPr>
          <a:picLocks noChangeAspect="1"/>
        </xdr:cNvPicPr>
      </xdr:nvPicPr>
      <xdr:blipFill>
        <a:blip r:embed="rId1"/>
        <a:stretch>
          <a:fillRect/>
        </a:stretch>
      </xdr:blipFill>
      <xdr:spPr>
        <a:xfrm>
          <a:off x="10178415" y="89623900"/>
          <a:ext cx="10160" cy="36639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109855</xdr:rowOff>
    </xdr:to>
    <xdr:pic>
      <xdr:nvPicPr>
        <xdr:cNvPr id="434" name="Picture 8182" descr="clip_image9318"/>
        <xdr:cNvPicPr>
          <a:picLocks noChangeAspect="1"/>
        </xdr:cNvPicPr>
      </xdr:nvPicPr>
      <xdr:blipFill>
        <a:blip r:embed="rId1"/>
        <a:stretch>
          <a:fillRect/>
        </a:stretch>
      </xdr:blipFill>
      <xdr:spPr>
        <a:xfrm>
          <a:off x="10178415" y="89623900"/>
          <a:ext cx="10160" cy="10985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366395</xdr:rowOff>
    </xdr:to>
    <xdr:pic>
      <xdr:nvPicPr>
        <xdr:cNvPr id="435" name="Picture 8182" descr="clip_image9318"/>
        <xdr:cNvPicPr>
          <a:picLocks noChangeAspect="1"/>
        </xdr:cNvPicPr>
      </xdr:nvPicPr>
      <xdr:blipFill>
        <a:blip r:embed="rId1"/>
        <a:stretch>
          <a:fillRect/>
        </a:stretch>
      </xdr:blipFill>
      <xdr:spPr>
        <a:xfrm>
          <a:off x="10173970" y="89623900"/>
          <a:ext cx="14605" cy="36639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121920</xdr:rowOff>
    </xdr:to>
    <xdr:pic>
      <xdr:nvPicPr>
        <xdr:cNvPr id="436" name="Picture 8182" descr="clip_image9318"/>
        <xdr:cNvPicPr>
          <a:picLocks noChangeAspect="1"/>
        </xdr:cNvPicPr>
      </xdr:nvPicPr>
      <xdr:blipFill>
        <a:blip r:embed="rId1"/>
        <a:stretch>
          <a:fillRect/>
        </a:stretch>
      </xdr:blipFill>
      <xdr:spPr>
        <a:xfrm>
          <a:off x="10178415" y="89623900"/>
          <a:ext cx="10160" cy="1219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121920</xdr:rowOff>
    </xdr:to>
    <xdr:pic>
      <xdr:nvPicPr>
        <xdr:cNvPr id="437" name="Picture 8182" descr="clip_image9318"/>
        <xdr:cNvPicPr>
          <a:picLocks noChangeAspect="1"/>
        </xdr:cNvPicPr>
      </xdr:nvPicPr>
      <xdr:blipFill>
        <a:blip r:embed="rId1"/>
        <a:stretch>
          <a:fillRect/>
        </a:stretch>
      </xdr:blipFill>
      <xdr:spPr>
        <a:xfrm>
          <a:off x="10177780" y="85947250"/>
          <a:ext cx="9525" cy="1219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360045</xdr:rowOff>
    </xdr:to>
    <xdr:pic>
      <xdr:nvPicPr>
        <xdr:cNvPr id="438" name="Picture 8182" descr="clip_image9318"/>
        <xdr:cNvPicPr>
          <a:picLocks noChangeAspect="1"/>
        </xdr:cNvPicPr>
      </xdr:nvPicPr>
      <xdr:blipFill>
        <a:blip r:embed="rId1"/>
        <a:stretch>
          <a:fillRect/>
        </a:stretch>
      </xdr:blipFill>
      <xdr:spPr>
        <a:xfrm>
          <a:off x="10177780" y="85947250"/>
          <a:ext cx="9525" cy="36004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116205</xdr:rowOff>
    </xdr:to>
    <xdr:pic>
      <xdr:nvPicPr>
        <xdr:cNvPr id="439" name="Picture 8182" descr="clip_image9318"/>
        <xdr:cNvPicPr>
          <a:picLocks noChangeAspect="1"/>
        </xdr:cNvPicPr>
      </xdr:nvPicPr>
      <xdr:blipFill>
        <a:blip r:embed="rId1"/>
        <a:stretch>
          <a:fillRect/>
        </a:stretch>
      </xdr:blipFill>
      <xdr:spPr>
        <a:xfrm>
          <a:off x="10177780" y="85947250"/>
          <a:ext cx="9525" cy="11620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363220</xdr:rowOff>
    </xdr:to>
    <xdr:pic>
      <xdr:nvPicPr>
        <xdr:cNvPr id="440" name="Picture 8182" descr="clip_image9318"/>
        <xdr:cNvPicPr>
          <a:picLocks noChangeAspect="1"/>
        </xdr:cNvPicPr>
      </xdr:nvPicPr>
      <xdr:blipFill>
        <a:blip r:embed="rId1"/>
        <a:stretch>
          <a:fillRect/>
        </a:stretch>
      </xdr:blipFill>
      <xdr:spPr>
        <a:xfrm>
          <a:off x="10177780" y="85947250"/>
          <a:ext cx="9525" cy="3632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125095</xdr:rowOff>
    </xdr:to>
    <xdr:pic>
      <xdr:nvPicPr>
        <xdr:cNvPr id="441" name="Picture 8182" descr="clip_image9318"/>
        <xdr:cNvPicPr>
          <a:picLocks noChangeAspect="1"/>
        </xdr:cNvPicPr>
      </xdr:nvPicPr>
      <xdr:blipFill>
        <a:blip r:embed="rId1"/>
        <a:stretch>
          <a:fillRect/>
        </a:stretch>
      </xdr:blipFill>
      <xdr:spPr>
        <a:xfrm>
          <a:off x="10177780" y="85947250"/>
          <a:ext cx="9525" cy="12509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354330</xdr:rowOff>
    </xdr:to>
    <xdr:pic>
      <xdr:nvPicPr>
        <xdr:cNvPr id="442" name="Picture 8182" descr="clip_image9318"/>
        <xdr:cNvPicPr>
          <a:picLocks noChangeAspect="1"/>
        </xdr:cNvPicPr>
      </xdr:nvPicPr>
      <xdr:blipFill>
        <a:blip r:embed="rId1"/>
        <a:stretch>
          <a:fillRect/>
        </a:stretch>
      </xdr:blipFill>
      <xdr:spPr>
        <a:xfrm>
          <a:off x="10177780" y="85947250"/>
          <a:ext cx="9525" cy="35433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121920</xdr:rowOff>
    </xdr:to>
    <xdr:pic>
      <xdr:nvPicPr>
        <xdr:cNvPr id="443" name="Picture 8182" descr="clip_image9318"/>
        <xdr:cNvPicPr>
          <a:picLocks noChangeAspect="1"/>
        </xdr:cNvPicPr>
      </xdr:nvPicPr>
      <xdr:blipFill>
        <a:blip r:embed="rId1"/>
        <a:stretch>
          <a:fillRect/>
        </a:stretch>
      </xdr:blipFill>
      <xdr:spPr>
        <a:xfrm>
          <a:off x="10177780" y="85947250"/>
          <a:ext cx="9525" cy="1219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360045</xdr:rowOff>
    </xdr:to>
    <xdr:pic>
      <xdr:nvPicPr>
        <xdr:cNvPr id="444" name="Picture 8182" descr="clip_image9318"/>
        <xdr:cNvPicPr>
          <a:picLocks noChangeAspect="1"/>
        </xdr:cNvPicPr>
      </xdr:nvPicPr>
      <xdr:blipFill>
        <a:blip r:embed="rId1"/>
        <a:stretch>
          <a:fillRect/>
        </a:stretch>
      </xdr:blipFill>
      <xdr:spPr>
        <a:xfrm>
          <a:off x="10177780" y="85947250"/>
          <a:ext cx="9525" cy="36004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116205</xdr:rowOff>
    </xdr:to>
    <xdr:pic>
      <xdr:nvPicPr>
        <xdr:cNvPr id="445" name="Picture 8182" descr="clip_image9318"/>
        <xdr:cNvPicPr>
          <a:picLocks noChangeAspect="1"/>
        </xdr:cNvPicPr>
      </xdr:nvPicPr>
      <xdr:blipFill>
        <a:blip r:embed="rId1"/>
        <a:stretch>
          <a:fillRect/>
        </a:stretch>
      </xdr:blipFill>
      <xdr:spPr>
        <a:xfrm>
          <a:off x="10177780" y="85947250"/>
          <a:ext cx="9525" cy="11620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363220</xdr:rowOff>
    </xdr:to>
    <xdr:pic>
      <xdr:nvPicPr>
        <xdr:cNvPr id="446" name="Picture 8182" descr="clip_image9318"/>
        <xdr:cNvPicPr>
          <a:picLocks noChangeAspect="1"/>
        </xdr:cNvPicPr>
      </xdr:nvPicPr>
      <xdr:blipFill>
        <a:blip r:embed="rId1"/>
        <a:stretch>
          <a:fillRect/>
        </a:stretch>
      </xdr:blipFill>
      <xdr:spPr>
        <a:xfrm>
          <a:off x="10177780" y="85947250"/>
          <a:ext cx="9525" cy="363220"/>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125095</xdr:rowOff>
    </xdr:to>
    <xdr:pic>
      <xdr:nvPicPr>
        <xdr:cNvPr id="447" name="Picture 8182" descr="clip_image9318"/>
        <xdr:cNvPicPr>
          <a:picLocks noChangeAspect="1"/>
        </xdr:cNvPicPr>
      </xdr:nvPicPr>
      <xdr:blipFill>
        <a:blip r:embed="rId1"/>
        <a:stretch>
          <a:fillRect/>
        </a:stretch>
      </xdr:blipFill>
      <xdr:spPr>
        <a:xfrm>
          <a:off x="10177780" y="85947250"/>
          <a:ext cx="9525" cy="125095"/>
        </a:xfrm>
        <a:prstGeom prst="rect">
          <a:avLst/>
        </a:prstGeom>
        <a:noFill/>
        <a:ln w="9525">
          <a:noFill/>
        </a:ln>
      </xdr:spPr>
    </xdr:pic>
    <xdr:clientData/>
  </xdr:twoCellAnchor>
  <xdr:twoCellAnchor editAs="oneCell">
    <xdr:from>
      <xdr:col>11</xdr:col>
      <xdr:colOff>617220</xdr:colOff>
      <xdr:row>103</xdr:row>
      <xdr:rowOff>0</xdr:rowOff>
    </xdr:from>
    <xdr:to>
      <xdr:col>11</xdr:col>
      <xdr:colOff>626745</xdr:colOff>
      <xdr:row>103</xdr:row>
      <xdr:rowOff>354330</xdr:rowOff>
    </xdr:to>
    <xdr:pic>
      <xdr:nvPicPr>
        <xdr:cNvPr id="448" name="Picture 8182" descr="clip_image9318"/>
        <xdr:cNvPicPr>
          <a:picLocks noChangeAspect="1"/>
        </xdr:cNvPicPr>
      </xdr:nvPicPr>
      <xdr:blipFill>
        <a:blip r:embed="rId1"/>
        <a:stretch>
          <a:fillRect/>
        </a:stretch>
      </xdr:blipFill>
      <xdr:spPr>
        <a:xfrm>
          <a:off x="10177780" y="85947250"/>
          <a:ext cx="9525" cy="35433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119380</xdr:rowOff>
    </xdr:to>
    <xdr:pic>
      <xdr:nvPicPr>
        <xdr:cNvPr id="449" name="Picture 8182" descr="clip_image9318"/>
        <xdr:cNvPicPr>
          <a:picLocks noChangeAspect="1"/>
        </xdr:cNvPicPr>
      </xdr:nvPicPr>
      <xdr:blipFill>
        <a:blip r:embed="rId1"/>
        <a:stretch>
          <a:fillRect/>
        </a:stretch>
      </xdr:blipFill>
      <xdr:spPr>
        <a:xfrm>
          <a:off x="10177780" y="86880700"/>
          <a:ext cx="9525" cy="11938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450"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109855</xdr:rowOff>
    </xdr:to>
    <xdr:pic>
      <xdr:nvPicPr>
        <xdr:cNvPr id="451" name="Picture 8182" descr="clip_image9318"/>
        <xdr:cNvPicPr>
          <a:picLocks noChangeAspect="1"/>
        </xdr:cNvPicPr>
      </xdr:nvPicPr>
      <xdr:blipFill>
        <a:blip r:embed="rId1"/>
        <a:stretch>
          <a:fillRect/>
        </a:stretch>
      </xdr:blipFill>
      <xdr:spPr>
        <a:xfrm>
          <a:off x="10177780" y="86880700"/>
          <a:ext cx="9525" cy="10985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452"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125095</xdr:rowOff>
    </xdr:to>
    <xdr:pic>
      <xdr:nvPicPr>
        <xdr:cNvPr id="453" name="Picture 8182" descr="clip_image9318"/>
        <xdr:cNvPicPr>
          <a:picLocks noChangeAspect="1"/>
        </xdr:cNvPicPr>
      </xdr:nvPicPr>
      <xdr:blipFill>
        <a:blip r:embed="rId1"/>
        <a:stretch>
          <a:fillRect/>
        </a:stretch>
      </xdr:blipFill>
      <xdr:spPr>
        <a:xfrm>
          <a:off x="10177780" y="86880700"/>
          <a:ext cx="9525" cy="12509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354330</xdr:rowOff>
    </xdr:to>
    <xdr:pic>
      <xdr:nvPicPr>
        <xdr:cNvPr id="454" name="Picture 8182" descr="clip_image9318"/>
        <xdr:cNvPicPr>
          <a:picLocks noChangeAspect="1"/>
        </xdr:cNvPicPr>
      </xdr:nvPicPr>
      <xdr:blipFill>
        <a:blip r:embed="rId1"/>
        <a:stretch>
          <a:fillRect/>
        </a:stretch>
      </xdr:blipFill>
      <xdr:spPr>
        <a:xfrm>
          <a:off x="10177780" y="86880700"/>
          <a:ext cx="9525" cy="35433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119380</xdr:rowOff>
    </xdr:to>
    <xdr:pic>
      <xdr:nvPicPr>
        <xdr:cNvPr id="455" name="Picture 8182" descr="clip_image9318"/>
        <xdr:cNvPicPr>
          <a:picLocks noChangeAspect="1"/>
        </xdr:cNvPicPr>
      </xdr:nvPicPr>
      <xdr:blipFill>
        <a:blip r:embed="rId1"/>
        <a:stretch>
          <a:fillRect/>
        </a:stretch>
      </xdr:blipFill>
      <xdr:spPr>
        <a:xfrm>
          <a:off x="10177780" y="86880700"/>
          <a:ext cx="9525" cy="119380"/>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456"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109855</xdr:rowOff>
    </xdr:to>
    <xdr:pic>
      <xdr:nvPicPr>
        <xdr:cNvPr id="457" name="Picture 8182" descr="clip_image9318"/>
        <xdr:cNvPicPr>
          <a:picLocks noChangeAspect="1"/>
        </xdr:cNvPicPr>
      </xdr:nvPicPr>
      <xdr:blipFill>
        <a:blip r:embed="rId1"/>
        <a:stretch>
          <a:fillRect/>
        </a:stretch>
      </xdr:blipFill>
      <xdr:spPr>
        <a:xfrm>
          <a:off x="10177780" y="86880700"/>
          <a:ext cx="9525" cy="10985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360045</xdr:rowOff>
    </xdr:to>
    <xdr:pic>
      <xdr:nvPicPr>
        <xdr:cNvPr id="458" name="Picture 8182" descr="clip_image9318"/>
        <xdr:cNvPicPr>
          <a:picLocks noChangeAspect="1"/>
        </xdr:cNvPicPr>
      </xdr:nvPicPr>
      <xdr:blipFill>
        <a:blip r:embed="rId1"/>
        <a:stretch>
          <a:fillRect/>
        </a:stretch>
      </xdr:blipFill>
      <xdr:spPr>
        <a:xfrm>
          <a:off x="10177780" y="86880700"/>
          <a:ext cx="9525" cy="36004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125095</xdr:rowOff>
    </xdr:to>
    <xdr:pic>
      <xdr:nvPicPr>
        <xdr:cNvPr id="459" name="Picture 8182" descr="clip_image9318"/>
        <xdr:cNvPicPr>
          <a:picLocks noChangeAspect="1"/>
        </xdr:cNvPicPr>
      </xdr:nvPicPr>
      <xdr:blipFill>
        <a:blip r:embed="rId1"/>
        <a:stretch>
          <a:fillRect/>
        </a:stretch>
      </xdr:blipFill>
      <xdr:spPr>
        <a:xfrm>
          <a:off x="10177780" y="86880700"/>
          <a:ext cx="9525" cy="125095"/>
        </a:xfrm>
        <a:prstGeom prst="rect">
          <a:avLst/>
        </a:prstGeom>
        <a:noFill/>
        <a:ln w="9525">
          <a:noFill/>
        </a:ln>
      </xdr:spPr>
    </xdr:pic>
    <xdr:clientData/>
  </xdr:twoCellAnchor>
  <xdr:twoCellAnchor editAs="oneCell">
    <xdr:from>
      <xdr:col>11</xdr:col>
      <xdr:colOff>617220</xdr:colOff>
      <xdr:row>104</xdr:row>
      <xdr:rowOff>0</xdr:rowOff>
    </xdr:from>
    <xdr:to>
      <xdr:col>11</xdr:col>
      <xdr:colOff>626745</xdr:colOff>
      <xdr:row>104</xdr:row>
      <xdr:rowOff>354330</xdr:rowOff>
    </xdr:to>
    <xdr:pic>
      <xdr:nvPicPr>
        <xdr:cNvPr id="460" name="Picture 8182" descr="clip_image9318"/>
        <xdr:cNvPicPr>
          <a:picLocks noChangeAspect="1"/>
        </xdr:cNvPicPr>
      </xdr:nvPicPr>
      <xdr:blipFill>
        <a:blip r:embed="rId1"/>
        <a:stretch>
          <a:fillRect/>
        </a:stretch>
      </xdr:blipFill>
      <xdr:spPr>
        <a:xfrm>
          <a:off x="10177780" y="86880700"/>
          <a:ext cx="9525" cy="35433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113030</xdr:rowOff>
    </xdr:to>
    <xdr:pic>
      <xdr:nvPicPr>
        <xdr:cNvPr id="461" name="Picture 8182" descr="clip_image9318"/>
        <xdr:cNvPicPr>
          <a:picLocks noChangeAspect="1"/>
        </xdr:cNvPicPr>
      </xdr:nvPicPr>
      <xdr:blipFill>
        <a:blip r:embed="rId1"/>
        <a:stretch>
          <a:fillRect/>
        </a:stretch>
      </xdr:blipFill>
      <xdr:spPr>
        <a:xfrm>
          <a:off x="10178415" y="89281000"/>
          <a:ext cx="10160" cy="11303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32385</xdr:rowOff>
    </xdr:to>
    <xdr:pic>
      <xdr:nvPicPr>
        <xdr:cNvPr id="462" name="Picture 8182" descr="clip_image9318"/>
        <xdr:cNvPicPr>
          <a:picLocks noChangeAspect="1"/>
        </xdr:cNvPicPr>
      </xdr:nvPicPr>
      <xdr:blipFill>
        <a:blip r:embed="rId1"/>
        <a:stretch>
          <a:fillRect/>
        </a:stretch>
      </xdr:blipFill>
      <xdr:spPr>
        <a:xfrm>
          <a:off x="10178415" y="89281000"/>
          <a:ext cx="10160" cy="37528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17145</xdr:rowOff>
    </xdr:to>
    <xdr:pic>
      <xdr:nvPicPr>
        <xdr:cNvPr id="463" name="Picture 8182" descr="clip_image9318"/>
        <xdr:cNvPicPr>
          <a:picLocks noChangeAspect="1"/>
        </xdr:cNvPicPr>
      </xdr:nvPicPr>
      <xdr:blipFill>
        <a:blip r:embed="rId1"/>
        <a:stretch>
          <a:fillRect/>
        </a:stretch>
      </xdr:blipFill>
      <xdr:spPr>
        <a:xfrm>
          <a:off x="10178415" y="89281000"/>
          <a:ext cx="10160" cy="36004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11430</xdr:rowOff>
    </xdr:to>
    <xdr:pic>
      <xdr:nvPicPr>
        <xdr:cNvPr id="464" name="Picture 8182" descr="clip_image9318"/>
        <xdr:cNvPicPr>
          <a:picLocks noChangeAspect="1"/>
        </xdr:cNvPicPr>
      </xdr:nvPicPr>
      <xdr:blipFill>
        <a:blip r:embed="rId1"/>
        <a:stretch>
          <a:fillRect/>
        </a:stretch>
      </xdr:blipFill>
      <xdr:spPr>
        <a:xfrm>
          <a:off x="10178415" y="89281000"/>
          <a:ext cx="10160" cy="35433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113030</xdr:rowOff>
    </xdr:to>
    <xdr:pic>
      <xdr:nvPicPr>
        <xdr:cNvPr id="465" name="Picture 8182" descr="clip_image9318"/>
        <xdr:cNvPicPr>
          <a:picLocks noChangeAspect="1"/>
        </xdr:cNvPicPr>
      </xdr:nvPicPr>
      <xdr:blipFill>
        <a:blip r:embed="rId1"/>
        <a:stretch>
          <a:fillRect/>
        </a:stretch>
      </xdr:blipFill>
      <xdr:spPr>
        <a:xfrm>
          <a:off x="10178415" y="89281000"/>
          <a:ext cx="10160" cy="11303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125095</xdr:rowOff>
    </xdr:to>
    <xdr:pic>
      <xdr:nvPicPr>
        <xdr:cNvPr id="466" name="Picture 8182" descr="clip_image9318"/>
        <xdr:cNvPicPr>
          <a:picLocks noChangeAspect="1"/>
        </xdr:cNvPicPr>
      </xdr:nvPicPr>
      <xdr:blipFill>
        <a:blip r:embed="rId1"/>
        <a:stretch>
          <a:fillRect/>
        </a:stretch>
      </xdr:blipFill>
      <xdr:spPr>
        <a:xfrm>
          <a:off x="10178415" y="89281000"/>
          <a:ext cx="10160" cy="125095"/>
        </a:xfrm>
        <a:prstGeom prst="rect">
          <a:avLst/>
        </a:prstGeom>
        <a:noFill/>
        <a:ln w="9525">
          <a:noFill/>
        </a:ln>
      </xdr:spPr>
    </xdr:pic>
    <xdr:clientData/>
  </xdr:twoCellAnchor>
  <xdr:twoCellAnchor editAs="oneCell">
    <xdr:from>
      <xdr:col>11</xdr:col>
      <xdr:colOff>613410</xdr:colOff>
      <xdr:row>107</xdr:row>
      <xdr:rowOff>0</xdr:rowOff>
    </xdr:from>
    <xdr:to>
      <xdr:col>11</xdr:col>
      <xdr:colOff>628015</xdr:colOff>
      <xdr:row>107</xdr:row>
      <xdr:rowOff>125095</xdr:rowOff>
    </xdr:to>
    <xdr:pic>
      <xdr:nvPicPr>
        <xdr:cNvPr id="467" name="Picture 8182" descr="clip_image9318"/>
        <xdr:cNvPicPr>
          <a:picLocks noChangeAspect="1"/>
        </xdr:cNvPicPr>
      </xdr:nvPicPr>
      <xdr:blipFill>
        <a:blip r:embed="rId1"/>
        <a:stretch>
          <a:fillRect/>
        </a:stretch>
      </xdr:blipFill>
      <xdr:spPr>
        <a:xfrm>
          <a:off x="10173970" y="89281000"/>
          <a:ext cx="14605" cy="125095"/>
        </a:xfrm>
        <a:prstGeom prst="rect">
          <a:avLst/>
        </a:prstGeom>
        <a:noFill/>
        <a:ln w="9525">
          <a:noFill/>
        </a:ln>
      </xdr:spPr>
    </xdr:pic>
    <xdr:clientData/>
  </xdr:twoCellAnchor>
  <xdr:twoCellAnchor editAs="oneCell">
    <xdr:from>
      <xdr:col>11</xdr:col>
      <xdr:colOff>613410</xdr:colOff>
      <xdr:row>107</xdr:row>
      <xdr:rowOff>0</xdr:rowOff>
    </xdr:from>
    <xdr:to>
      <xdr:col>11</xdr:col>
      <xdr:colOff>628015</xdr:colOff>
      <xdr:row>108</xdr:row>
      <xdr:rowOff>26035</xdr:rowOff>
    </xdr:to>
    <xdr:pic>
      <xdr:nvPicPr>
        <xdr:cNvPr id="468" name="Picture 8182" descr="clip_image9318"/>
        <xdr:cNvPicPr>
          <a:picLocks noChangeAspect="1"/>
        </xdr:cNvPicPr>
      </xdr:nvPicPr>
      <xdr:blipFill>
        <a:blip r:embed="rId1"/>
        <a:stretch>
          <a:fillRect/>
        </a:stretch>
      </xdr:blipFill>
      <xdr:spPr>
        <a:xfrm>
          <a:off x="10173970" y="89281000"/>
          <a:ext cx="14605" cy="368935"/>
        </a:xfrm>
        <a:prstGeom prst="rect">
          <a:avLst/>
        </a:prstGeom>
        <a:noFill/>
        <a:ln w="9525">
          <a:noFill/>
        </a:ln>
      </xdr:spPr>
    </xdr:pic>
    <xdr:clientData/>
  </xdr:twoCellAnchor>
  <xdr:twoCellAnchor editAs="oneCell">
    <xdr:from>
      <xdr:col>11</xdr:col>
      <xdr:colOff>613410</xdr:colOff>
      <xdr:row>107</xdr:row>
      <xdr:rowOff>0</xdr:rowOff>
    </xdr:from>
    <xdr:to>
      <xdr:col>11</xdr:col>
      <xdr:colOff>628015</xdr:colOff>
      <xdr:row>108</xdr:row>
      <xdr:rowOff>11430</xdr:rowOff>
    </xdr:to>
    <xdr:pic>
      <xdr:nvPicPr>
        <xdr:cNvPr id="469" name="Picture 8182" descr="clip_image9318"/>
        <xdr:cNvPicPr>
          <a:picLocks noChangeAspect="1"/>
        </xdr:cNvPicPr>
      </xdr:nvPicPr>
      <xdr:blipFill>
        <a:blip r:embed="rId1"/>
        <a:stretch>
          <a:fillRect/>
        </a:stretch>
      </xdr:blipFill>
      <xdr:spPr>
        <a:xfrm>
          <a:off x="10173970" y="89281000"/>
          <a:ext cx="14605" cy="35433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107315</xdr:rowOff>
    </xdr:to>
    <xdr:pic>
      <xdr:nvPicPr>
        <xdr:cNvPr id="470" name="Picture 8182" descr="clip_image9318"/>
        <xdr:cNvPicPr>
          <a:picLocks noChangeAspect="1"/>
        </xdr:cNvPicPr>
      </xdr:nvPicPr>
      <xdr:blipFill>
        <a:blip r:embed="rId1"/>
        <a:stretch>
          <a:fillRect/>
        </a:stretch>
      </xdr:blipFill>
      <xdr:spPr>
        <a:xfrm>
          <a:off x="10178415" y="89281000"/>
          <a:ext cx="10160" cy="10731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20320</xdr:rowOff>
    </xdr:to>
    <xdr:pic>
      <xdr:nvPicPr>
        <xdr:cNvPr id="471" name="Picture 8182" descr="clip_image9318"/>
        <xdr:cNvPicPr>
          <a:picLocks noChangeAspect="1"/>
        </xdr:cNvPicPr>
      </xdr:nvPicPr>
      <xdr:blipFill>
        <a:blip r:embed="rId1"/>
        <a:stretch>
          <a:fillRect/>
        </a:stretch>
      </xdr:blipFill>
      <xdr:spPr>
        <a:xfrm>
          <a:off x="10178415" y="89281000"/>
          <a:ext cx="10160" cy="36322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8255</xdr:rowOff>
    </xdr:to>
    <xdr:pic>
      <xdr:nvPicPr>
        <xdr:cNvPr id="472" name="Picture 8182" descr="clip_image9318"/>
        <xdr:cNvPicPr>
          <a:picLocks noChangeAspect="1"/>
        </xdr:cNvPicPr>
      </xdr:nvPicPr>
      <xdr:blipFill>
        <a:blip r:embed="rId1"/>
        <a:stretch>
          <a:fillRect/>
        </a:stretch>
      </xdr:blipFill>
      <xdr:spPr>
        <a:xfrm>
          <a:off x="10178415" y="89281000"/>
          <a:ext cx="10160" cy="35115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14605</xdr:rowOff>
    </xdr:to>
    <xdr:pic>
      <xdr:nvPicPr>
        <xdr:cNvPr id="473" name="Picture 8182" descr="clip_image9318"/>
        <xdr:cNvPicPr>
          <a:picLocks noChangeAspect="1"/>
        </xdr:cNvPicPr>
      </xdr:nvPicPr>
      <xdr:blipFill>
        <a:blip r:embed="rId1"/>
        <a:stretch>
          <a:fillRect/>
        </a:stretch>
      </xdr:blipFill>
      <xdr:spPr>
        <a:xfrm>
          <a:off x="10178415" y="89281000"/>
          <a:ext cx="10160" cy="35750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116205</xdr:rowOff>
    </xdr:to>
    <xdr:pic>
      <xdr:nvPicPr>
        <xdr:cNvPr id="474" name="Picture 8182" descr="clip_image9318"/>
        <xdr:cNvPicPr>
          <a:picLocks noChangeAspect="1"/>
        </xdr:cNvPicPr>
      </xdr:nvPicPr>
      <xdr:blipFill>
        <a:blip r:embed="rId1"/>
        <a:stretch>
          <a:fillRect/>
        </a:stretch>
      </xdr:blipFill>
      <xdr:spPr>
        <a:xfrm>
          <a:off x="10178415" y="89281000"/>
          <a:ext cx="10160" cy="11620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17145</xdr:rowOff>
    </xdr:to>
    <xdr:pic>
      <xdr:nvPicPr>
        <xdr:cNvPr id="475" name="Picture 8182" descr="clip_image9318"/>
        <xdr:cNvPicPr>
          <a:picLocks noChangeAspect="1"/>
        </xdr:cNvPicPr>
      </xdr:nvPicPr>
      <xdr:blipFill>
        <a:blip r:embed="rId1"/>
        <a:stretch>
          <a:fillRect/>
        </a:stretch>
      </xdr:blipFill>
      <xdr:spPr>
        <a:xfrm>
          <a:off x="10178415" y="89281000"/>
          <a:ext cx="10160" cy="36004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8255</xdr:rowOff>
    </xdr:to>
    <xdr:pic>
      <xdr:nvPicPr>
        <xdr:cNvPr id="476" name="Picture 8182" descr="clip_image9318"/>
        <xdr:cNvPicPr>
          <a:picLocks noChangeAspect="1"/>
        </xdr:cNvPicPr>
      </xdr:nvPicPr>
      <xdr:blipFill>
        <a:blip r:embed="rId1"/>
        <a:stretch>
          <a:fillRect/>
        </a:stretch>
      </xdr:blipFill>
      <xdr:spPr>
        <a:xfrm>
          <a:off x="10178415" y="89281000"/>
          <a:ext cx="10160" cy="35115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29210</xdr:rowOff>
    </xdr:to>
    <xdr:pic>
      <xdr:nvPicPr>
        <xdr:cNvPr id="477" name="Picture 8182" descr="clip_image9318"/>
        <xdr:cNvPicPr>
          <a:picLocks noChangeAspect="1"/>
        </xdr:cNvPicPr>
      </xdr:nvPicPr>
      <xdr:blipFill>
        <a:blip r:embed="rId1"/>
        <a:stretch>
          <a:fillRect/>
        </a:stretch>
      </xdr:blipFill>
      <xdr:spPr>
        <a:xfrm>
          <a:off x="10178415" y="89281000"/>
          <a:ext cx="10160" cy="372110"/>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108</xdr:row>
      <xdr:rowOff>23495</xdr:rowOff>
    </xdr:to>
    <xdr:pic>
      <xdr:nvPicPr>
        <xdr:cNvPr id="478" name="Picture 8182" descr="clip_image9318"/>
        <xdr:cNvPicPr>
          <a:picLocks noChangeAspect="1"/>
        </xdr:cNvPicPr>
      </xdr:nvPicPr>
      <xdr:blipFill>
        <a:blip r:embed="rId1"/>
        <a:stretch>
          <a:fillRect/>
        </a:stretch>
      </xdr:blipFill>
      <xdr:spPr>
        <a:xfrm>
          <a:off x="10178415" y="89281000"/>
          <a:ext cx="10160" cy="36639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109855</xdr:rowOff>
    </xdr:to>
    <xdr:pic>
      <xdr:nvPicPr>
        <xdr:cNvPr id="479" name="Picture 8182" descr="clip_image9318"/>
        <xdr:cNvPicPr>
          <a:picLocks noChangeAspect="1"/>
        </xdr:cNvPicPr>
      </xdr:nvPicPr>
      <xdr:blipFill>
        <a:blip r:embed="rId1"/>
        <a:stretch>
          <a:fillRect/>
        </a:stretch>
      </xdr:blipFill>
      <xdr:spPr>
        <a:xfrm>
          <a:off x="10178415" y="89281000"/>
          <a:ext cx="10160" cy="109855"/>
        </a:xfrm>
        <a:prstGeom prst="rect">
          <a:avLst/>
        </a:prstGeom>
        <a:noFill/>
        <a:ln w="9525">
          <a:noFill/>
        </a:ln>
      </xdr:spPr>
    </xdr:pic>
    <xdr:clientData/>
  </xdr:twoCellAnchor>
  <xdr:twoCellAnchor editAs="oneCell">
    <xdr:from>
      <xdr:col>11</xdr:col>
      <xdr:colOff>613410</xdr:colOff>
      <xdr:row>107</xdr:row>
      <xdr:rowOff>0</xdr:rowOff>
    </xdr:from>
    <xdr:to>
      <xdr:col>11</xdr:col>
      <xdr:colOff>628015</xdr:colOff>
      <xdr:row>108</xdr:row>
      <xdr:rowOff>23495</xdr:rowOff>
    </xdr:to>
    <xdr:pic>
      <xdr:nvPicPr>
        <xdr:cNvPr id="480" name="Picture 8182" descr="clip_image9318"/>
        <xdr:cNvPicPr>
          <a:picLocks noChangeAspect="1"/>
        </xdr:cNvPicPr>
      </xdr:nvPicPr>
      <xdr:blipFill>
        <a:blip r:embed="rId1"/>
        <a:stretch>
          <a:fillRect/>
        </a:stretch>
      </xdr:blipFill>
      <xdr:spPr>
        <a:xfrm>
          <a:off x="10173970" y="89281000"/>
          <a:ext cx="14605" cy="366395"/>
        </a:xfrm>
        <a:prstGeom prst="rect">
          <a:avLst/>
        </a:prstGeom>
        <a:noFill/>
        <a:ln w="9525">
          <a:noFill/>
        </a:ln>
      </xdr:spPr>
    </xdr:pic>
    <xdr:clientData/>
  </xdr:twoCellAnchor>
  <xdr:twoCellAnchor editAs="oneCell">
    <xdr:from>
      <xdr:col>11</xdr:col>
      <xdr:colOff>617855</xdr:colOff>
      <xdr:row>107</xdr:row>
      <xdr:rowOff>0</xdr:rowOff>
    </xdr:from>
    <xdr:to>
      <xdr:col>11</xdr:col>
      <xdr:colOff>628015</xdr:colOff>
      <xdr:row>107</xdr:row>
      <xdr:rowOff>121920</xdr:rowOff>
    </xdr:to>
    <xdr:pic>
      <xdr:nvPicPr>
        <xdr:cNvPr id="481" name="Picture 8182" descr="clip_image9318"/>
        <xdr:cNvPicPr>
          <a:picLocks noChangeAspect="1"/>
        </xdr:cNvPicPr>
      </xdr:nvPicPr>
      <xdr:blipFill>
        <a:blip r:embed="rId1"/>
        <a:stretch>
          <a:fillRect/>
        </a:stretch>
      </xdr:blipFill>
      <xdr:spPr>
        <a:xfrm>
          <a:off x="10178415" y="89281000"/>
          <a:ext cx="10160" cy="12192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113030</xdr:rowOff>
    </xdr:to>
    <xdr:pic>
      <xdr:nvPicPr>
        <xdr:cNvPr id="482" name="Picture 8182" descr="clip_image9318"/>
        <xdr:cNvPicPr>
          <a:picLocks noChangeAspect="1"/>
        </xdr:cNvPicPr>
      </xdr:nvPicPr>
      <xdr:blipFill>
        <a:blip r:embed="rId1"/>
        <a:stretch>
          <a:fillRect/>
        </a:stretch>
      </xdr:blipFill>
      <xdr:spPr>
        <a:xfrm>
          <a:off x="10178415" y="89623900"/>
          <a:ext cx="10160" cy="1130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375285</xdr:rowOff>
    </xdr:to>
    <xdr:pic>
      <xdr:nvPicPr>
        <xdr:cNvPr id="483" name="Picture 8182" descr="clip_image9318"/>
        <xdr:cNvPicPr>
          <a:picLocks noChangeAspect="1"/>
        </xdr:cNvPicPr>
      </xdr:nvPicPr>
      <xdr:blipFill>
        <a:blip r:embed="rId1"/>
        <a:stretch>
          <a:fillRect/>
        </a:stretch>
      </xdr:blipFill>
      <xdr:spPr>
        <a:xfrm>
          <a:off x="10178415" y="89623900"/>
          <a:ext cx="10160" cy="37528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360045</xdr:rowOff>
    </xdr:to>
    <xdr:pic>
      <xdr:nvPicPr>
        <xdr:cNvPr id="484" name="Picture 8182" descr="clip_image9318"/>
        <xdr:cNvPicPr>
          <a:picLocks noChangeAspect="1"/>
        </xdr:cNvPicPr>
      </xdr:nvPicPr>
      <xdr:blipFill>
        <a:blip r:embed="rId1"/>
        <a:stretch>
          <a:fillRect/>
        </a:stretch>
      </xdr:blipFill>
      <xdr:spPr>
        <a:xfrm>
          <a:off x="10178415" y="89623900"/>
          <a:ext cx="10160" cy="36004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354330</xdr:rowOff>
    </xdr:to>
    <xdr:pic>
      <xdr:nvPicPr>
        <xdr:cNvPr id="485" name="Picture 8182" descr="clip_image9318"/>
        <xdr:cNvPicPr>
          <a:picLocks noChangeAspect="1"/>
        </xdr:cNvPicPr>
      </xdr:nvPicPr>
      <xdr:blipFill>
        <a:blip r:embed="rId1"/>
        <a:stretch>
          <a:fillRect/>
        </a:stretch>
      </xdr:blipFill>
      <xdr:spPr>
        <a:xfrm>
          <a:off x="10178415" y="89623900"/>
          <a:ext cx="10160" cy="3543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113030</xdr:rowOff>
    </xdr:to>
    <xdr:pic>
      <xdr:nvPicPr>
        <xdr:cNvPr id="486" name="Picture 8182" descr="clip_image9318"/>
        <xdr:cNvPicPr>
          <a:picLocks noChangeAspect="1"/>
        </xdr:cNvPicPr>
      </xdr:nvPicPr>
      <xdr:blipFill>
        <a:blip r:embed="rId1"/>
        <a:stretch>
          <a:fillRect/>
        </a:stretch>
      </xdr:blipFill>
      <xdr:spPr>
        <a:xfrm>
          <a:off x="10178415" y="89623900"/>
          <a:ext cx="10160" cy="1130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125095</xdr:rowOff>
    </xdr:to>
    <xdr:pic>
      <xdr:nvPicPr>
        <xdr:cNvPr id="487" name="Picture 8182" descr="clip_image9318"/>
        <xdr:cNvPicPr>
          <a:picLocks noChangeAspect="1"/>
        </xdr:cNvPicPr>
      </xdr:nvPicPr>
      <xdr:blipFill>
        <a:blip r:embed="rId1"/>
        <a:stretch>
          <a:fillRect/>
        </a:stretch>
      </xdr:blipFill>
      <xdr:spPr>
        <a:xfrm>
          <a:off x="10178415" y="89623900"/>
          <a:ext cx="10160" cy="12509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125095</xdr:rowOff>
    </xdr:to>
    <xdr:pic>
      <xdr:nvPicPr>
        <xdr:cNvPr id="488" name="Picture 8182" descr="clip_image9318"/>
        <xdr:cNvPicPr>
          <a:picLocks noChangeAspect="1"/>
        </xdr:cNvPicPr>
      </xdr:nvPicPr>
      <xdr:blipFill>
        <a:blip r:embed="rId1"/>
        <a:stretch>
          <a:fillRect/>
        </a:stretch>
      </xdr:blipFill>
      <xdr:spPr>
        <a:xfrm>
          <a:off x="10173970" y="89623900"/>
          <a:ext cx="14605" cy="12509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368935</xdr:rowOff>
    </xdr:to>
    <xdr:pic>
      <xdr:nvPicPr>
        <xdr:cNvPr id="489" name="Picture 8182" descr="clip_image9318"/>
        <xdr:cNvPicPr>
          <a:picLocks noChangeAspect="1"/>
        </xdr:cNvPicPr>
      </xdr:nvPicPr>
      <xdr:blipFill>
        <a:blip r:embed="rId1"/>
        <a:stretch>
          <a:fillRect/>
        </a:stretch>
      </xdr:blipFill>
      <xdr:spPr>
        <a:xfrm>
          <a:off x="10173970" y="89623900"/>
          <a:ext cx="14605" cy="36893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354330</xdr:rowOff>
    </xdr:to>
    <xdr:pic>
      <xdr:nvPicPr>
        <xdr:cNvPr id="490" name="Picture 8182" descr="clip_image9318"/>
        <xdr:cNvPicPr>
          <a:picLocks noChangeAspect="1"/>
        </xdr:cNvPicPr>
      </xdr:nvPicPr>
      <xdr:blipFill>
        <a:blip r:embed="rId1"/>
        <a:stretch>
          <a:fillRect/>
        </a:stretch>
      </xdr:blipFill>
      <xdr:spPr>
        <a:xfrm>
          <a:off x="10173970" y="89623900"/>
          <a:ext cx="14605" cy="35433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107315</xdr:rowOff>
    </xdr:to>
    <xdr:pic>
      <xdr:nvPicPr>
        <xdr:cNvPr id="491" name="Picture 8182" descr="clip_image9318"/>
        <xdr:cNvPicPr>
          <a:picLocks noChangeAspect="1"/>
        </xdr:cNvPicPr>
      </xdr:nvPicPr>
      <xdr:blipFill>
        <a:blip r:embed="rId1"/>
        <a:stretch>
          <a:fillRect/>
        </a:stretch>
      </xdr:blipFill>
      <xdr:spPr>
        <a:xfrm>
          <a:off x="10178415" y="89623900"/>
          <a:ext cx="10160" cy="10731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363220</xdr:rowOff>
    </xdr:to>
    <xdr:pic>
      <xdr:nvPicPr>
        <xdr:cNvPr id="492" name="Picture 8182" descr="clip_image9318"/>
        <xdr:cNvPicPr>
          <a:picLocks noChangeAspect="1"/>
        </xdr:cNvPicPr>
      </xdr:nvPicPr>
      <xdr:blipFill>
        <a:blip r:embed="rId1"/>
        <a:stretch>
          <a:fillRect/>
        </a:stretch>
      </xdr:blipFill>
      <xdr:spPr>
        <a:xfrm>
          <a:off x="10178415" y="89623900"/>
          <a:ext cx="10160" cy="36322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351155</xdr:rowOff>
    </xdr:to>
    <xdr:pic>
      <xdr:nvPicPr>
        <xdr:cNvPr id="493" name="Picture 8182" descr="clip_image9318"/>
        <xdr:cNvPicPr>
          <a:picLocks noChangeAspect="1"/>
        </xdr:cNvPicPr>
      </xdr:nvPicPr>
      <xdr:blipFill>
        <a:blip r:embed="rId1"/>
        <a:stretch>
          <a:fillRect/>
        </a:stretch>
      </xdr:blipFill>
      <xdr:spPr>
        <a:xfrm>
          <a:off x="10178415" y="89623900"/>
          <a:ext cx="10160" cy="35115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357505</xdr:rowOff>
    </xdr:to>
    <xdr:pic>
      <xdr:nvPicPr>
        <xdr:cNvPr id="494" name="Picture 8182" descr="clip_image9318"/>
        <xdr:cNvPicPr>
          <a:picLocks noChangeAspect="1"/>
        </xdr:cNvPicPr>
      </xdr:nvPicPr>
      <xdr:blipFill>
        <a:blip r:embed="rId1"/>
        <a:stretch>
          <a:fillRect/>
        </a:stretch>
      </xdr:blipFill>
      <xdr:spPr>
        <a:xfrm>
          <a:off x="10178415" y="89623900"/>
          <a:ext cx="10160" cy="35750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116205</xdr:rowOff>
    </xdr:to>
    <xdr:pic>
      <xdr:nvPicPr>
        <xdr:cNvPr id="495" name="Picture 8182" descr="clip_image9318"/>
        <xdr:cNvPicPr>
          <a:picLocks noChangeAspect="1"/>
        </xdr:cNvPicPr>
      </xdr:nvPicPr>
      <xdr:blipFill>
        <a:blip r:embed="rId1"/>
        <a:stretch>
          <a:fillRect/>
        </a:stretch>
      </xdr:blipFill>
      <xdr:spPr>
        <a:xfrm>
          <a:off x="10178415" y="89623900"/>
          <a:ext cx="10160" cy="11620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360045</xdr:rowOff>
    </xdr:to>
    <xdr:pic>
      <xdr:nvPicPr>
        <xdr:cNvPr id="496" name="Picture 8182" descr="clip_image9318"/>
        <xdr:cNvPicPr>
          <a:picLocks noChangeAspect="1"/>
        </xdr:cNvPicPr>
      </xdr:nvPicPr>
      <xdr:blipFill>
        <a:blip r:embed="rId1"/>
        <a:stretch>
          <a:fillRect/>
        </a:stretch>
      </xdr:blipFill>
      <xdr:spPr>
        <a:xfrm>
          <a:off x="10178415" y="89623900"/>
          <a:ext cx="10160" cy="36004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351155</xdr:rowOff>
    </xdr:to>
    <xdr:pic>
      <xdr:nvPicPr>
        <xdr:cNvPr id="497" name="Picture 8182" descr="clip_image9318"/>
        <xdr:cNvPicPr>
          <a:picLocks noChangeAspect="1"/>
        </xdr:cNvPicPr>
      </xdr:nvPicPr>
      <xdr:blipFill>
        <a:blip r:embed="rId1"/>
        <a:stretch>
          <a:fillRect/>
        </a:stretch>
      </xdr:blipFill>
      <xdr:spPr>
        <a:xfrm>
          <a:off x="10178415" y="89623900"/>
          <a:ext cx="10160" cy="35115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372110</xdr:rowOff>
    </xdr:to>
    <xdr:pic>
      <xdr:nvPicPr>
        <xdr:cNvPr id="498" name="Picture 8182" descr="clip_image9318"/>
        <xdr:cNvPicPr>
          <a:picLocks noChangeAspect="1"/>
        </xdr:cNvPicPr>
      </xdr:nvPicPr>
      <xdr:blipFill>
        <a:blip r:embed="rId1"/>
        <a:stretch>
          <a:fillRect/>
        </a:stretch>
      </xdr:blipFill>
      <xdr:spPr>
        <a:xfrm>
          <a:off x="10178415" y="89623900"/>
          <a:ext cx="10160" cy="372110"/>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366395</xdr:rowOff>
    </xdr:to>
    <xdr:pic>
      <xdr:nvPicPr>
        <xdr:cNvPr id="499" name="Picture 8182" descr="clip_image9318"/>
        <xdr:cNvPicPr>
          <a:picLocks noChangeAspect="1"/>
        </xdr:cNvPicPr>
      </xdr:nvPicPr>
      <xdr:blipFill>
        <a:blip r:embed="rId1"/>
        <a:stretch>
          <a:fillRect/>
        </a:stretch>
      </xdr:blipFill>
      <xdr:spPr>
        <a:xfrm>
          <a:off x="10178415" y="89623900"/>
          <a:ext cx="10160" cy="36639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109855</xdr:rowOff>
    </xdr:to>
    <xdr:pic>
      <xdr:nvPicPr>
        <xdr:cNvPr id="500" name="Picture 8182" descr="clip_image9318"/>
        <xdr:cNvPicPr>
          <a:picLocks noChangeAspect="1"/>
        </xdr:cNvPicPr>
      </xdr:nvPicPr>
      <xdr:blipFill>
        <a:blip r:embed="rId1"/>
        <a:stretch>
          <a:fillRect/>
        </a:stretch>
      </xdr:blipFill>
      <xdr:spPr>
        <a:xfrm>
          <a:off x="10178415" y="89623900"/>
          <a:ext cx="10160" cy="109855"/>
        </a:xfrm>
        <a:prstGeom prst="rect">
          <a:avLst/>
        </a:prstGeom>
        <a:noFill/>
        <a:ln w="9525">
          <a:noFill/>
        </a:ln>
      </xdr:spPr>
    </xdr:pic>
    <xdr:clientData/>
  </xdr:twoCellAnchor>
  <xdr:twoCellAnchor editAs="oneCell">
    <xdr:from>
      <xdr:col>11</xdr:col>
      <xdr:colOff>613410</xdr:colOff>
      <xdr:row>108</xdr:row>
      <xdr:rowOff>0</xdr:rowOff>
    </xdr:from>
    <xdr:to>
      <xdr:col>11</xdr:col>
      <xdr:colOff>628015</xdr:colOff>
      <xdr:row>108</xdr:row>
      <xdr:rowOff>366395</xdr:rowOff>
    </xdr:to>
    <xdr:pic>
      <xdr:nvPicPr>
        <xdr:cNvPr id="501" name="Picture 8182" descr="clip_image9318"/>
        <xdr:cNvPicPr>
          <a:picLocks noChangeAspect="1"/>
        </xdr:cNvPicPr>
      </xdr:nvPicPr>
      <xdr:blipFill>
        <a:blip r:embed="rId1"/>
        <a:stretch>
          <a:fillRect/>
        </a:stretch>
      </xdr:blipFill>
      <xdr:spPr>
        <a:xfrm>
          <a:off x="10173970" y="89623900"/>
          <a:ext cx="14605" cy="366395"/>
        </a:xfrm>
        <a:prstGeom prst="rect">
          <a:avLst/>
        </a:prstGeom>
        <a:noFill/>
        <a:ln w="9525">
          <a:noFill/>
        </a:ln>
      </xdr:spPr>
    </xdr:pic>
    <xdr:clientData/>
  </xdr:twoCellAnchor>
  <xdr:twoCellAnchor editAs="oneCell">
    <xdr:from>
      <xdr:col>11</xdr:col>
      <xdr:colOff>617855</xdr:colOff>
      <xdr:row>108</xdr:row>
      <xdr:rowOff>0</xdr:rowOff>
    </xdr:from>
    <xdr:to>
      <xdr:col>11</xdr:col>
      <xdr:colOff>628015</xdr:colOff>
      <xdr:row>108</xdr:row>
      <xdr:rowOff>121920</xdr:rowOff>
    </xdr:to>
    <xdr:pic>
      <xdr:nvPicPr>
        <xdr:cNvPr id="502" name="Picture 8182" descr="clip_image9318"/>
        <xdr:cNvPicPr>
          <a:picLocks noChangeAspect="1"/>
        </xdr:cNvPicPr>
      </xdr:nvPicPr>
      <xdr:blipFill>
        <a:blip r:embed="rId1"/>
        <a:stretch>
          <a:fillRect/>
        </a:stretch>
      </xdr:blipFill>
      <xdr:spPr>
        <a:xfrm>
          <a:off x="10178415" y="89623900"/>
          <a:ext cx="10160" cy="121920"/>
        </a:xfrm>
        <a:prstGeom prst="rect">
          <a:avLst/>
        </a:prstGeom>
        <a:noFill/>
        <a:ln w="9525">
          <a:noFill/>
        </a:ln>
      </xdr:spPr>
    </xdr:pic>
    <xdr:clientData/>
  </xdr:twoCellAnchor>
  <xdr:twoCellAnchor editAs="oneCell">
    <xdr:from>
      <xdr:col>11</xdr:col>
      <xdr:colOff>619125</xdr:colOff>
      <xdr:row>112</xdr:row>
      <xdr:rowOff>0</xdr:rowOff>
    </xdr:from>
    <xdr:to>
      <xdr:col>11</xdr:col>
      <xdr:colOff>628650</xdr:colOff>
      <xdr:row>112</xdr:row>
      <xdr:rowOff>125095</xdr:rowOff>
    </xdr:to>
    <xdr:pic>
      <xdr:nvPicPr>
        <xdr:cNvPr id="503" name="Picture 8182" descr="clip_image9318"/>
        <xdr:cNvPicPr>
          <a:picLocks noChangeAspect="1"/>
        </xdr:cNvPicPr>
      </xdr:nvPicPr>
      <xdr:blipFill>
        <a:blip r:embed="rId1"/>
        <a:stretch>
          <a:fillRect/>
        </a:stretch>
      </xdr:blipFill>
      <xdr:spPr>
        <a:xfrm>
          <a:off x="10179685" y="93605350"/>
          <a:ext cx="9525" cy="125095"/>
        </a:xfrm>
        <a:prstGeom prst="rect">
          <a:avLst/>
        </a:prstGeom>
        <a:noFill/>
        <a:ln w="9525">
          <a:noFill/>
        </a:ln>
      </xdr:spPr>
    </xdr:pic>
    <xdr:clientData/>
  </xdr:twoCellAnchor>
  <xdr:twoCellAnchor editAs="oneCell">
    <xdr:from>
      <xdr:col>11</xdr:col>
      <xdr:colOff>619125</xdr:colOff>
      <xdr:row>112</xdr:row>
      <xdr:rowOff>0</xdr:rowOff>
    </xdr:from>
    <xdr:to>
      <xdr:col>11</xdr:col>
      <xdr:colOff>628650</xdr:colOff>
      <xdr:row>112</xdr:row>
      <xdr:rowOff>345440</xdr:rowOff>
    </xdr:to>
    <xdr:pic>
      <xdr:nvPicPr>
        <xdr:cNvPr id="504" name="Picture 8182" descr="clip_image9318"/>
        <xdr:cNvPicPr>
          <a:picLocks noChangeAspect="1"/>
        </xdr:cNvPicPr>
      </xdr:nvPicPr>
      <xdr:blipFill>
        <a:blip r:embed="rId1"/>
        <a:stretch>
          <a:fillRect/>
        </a:stretch>
      </xdr:blipFill>
      <xdr:spPr>
        <a:xfrm>
          <a:off x="10179685" y="93605350"/>
          <a:ext cx="9525" cy="345440"/>
        </a:xfrm>
        <a:prstGeom prst="rect">
          <a:avLst/>
        </a:prstGeom>
        <a:noFill/>
        <a:ln w="9525">
          <a:noFill/>
        </a:ln>
      </xdr:spPr>
    </xdr:pic>
    <xdr:clientData/>
  </xdr:twoCellAnchor>
  <xdr:twoCellAnchor editAs="oneCell">
    <xdr:from>
      <xdr:col>11</xdr:col>
      <xdr:colOff>619125</xdr:colOff>
      <xdr:row>112</xdr:row>
      <xdr:rowOff>0</xdr:rowOff>
    </xdr:from>
    <xdr:to>
      <xdr:col>11</xdr:col>
      <xdr:colOff>628650</xdr:colOff>
      <xdr:row>112</xdr:row>
      <xdr:rowOff>113030</xdr:rowOff>
    </xdr:to>
    <xdr:pic>
      <xdr:nvPicPr>
        <xdr:cNvPr id="505" name="Picture 8182" descr="clip_image9318"/>
        <xdr:cNvPicPr>
          <a:picLocks noChangeAspect="1"/>
        </xdr:cNvPicPr>
      </xdr:nvPicPr>
      <xdr:blipFill>
        <a:blip r:embed="rId1"/>
        <a:stretch>
          <a:fillRect/>
        </a:stretch>
      </xdr:blipFill>
      <xdr:spPr>
        <a:xfrm>
          <a:off x="10179685" y="93605350"/>
          <a:ext cx="9525" cy="1130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98"/>
  <sheetViews>
    <sheetView tabSelected="1" view="pageBreakPreview" zoomScale="80" zoomScaleNormal="70" topLeftCell="L1" workbookViewId="0">
      <selection activeCell="R1" sqref="R$1:Z$1048576"/>
    </sheetView>
  </sheetViews>
  <sheetFormatPr defaultColWidth="9" defaultRowHeight="15"/>
  <cols>
    <col min="1" max="1" width="5.375" style="1" customWidth="1"/>
    <col min="2" max="2" width="13.75" style="1" customWidth="1"/>
    <col min="3" max="3" width="15.375" style="1" hidden="1" customWidth="1"/>
    <col min="4" max="4" width="15" style="1" hidden="1" customWidth="1"/>
    <col min="5" max="5" width="51" style="1" customWidth="1"/>
    <col min="6" max="6" width="9" style="1" hidden="1" customWidth="1"/>
    <col min="7" max="8" width="9" style="1" customWidth="1"/>
    <col min="9" max="9" width="16.25" style="1" customWidth="1"/>
    <col min="10" max="10" width="9.68333333333333" style="1" customWidth="1"/>
    <col min="11" max="11" width="11.4083333333333" style="1" customWidth="1"/>
    <col min="12" max="12" width="73.5916666666667" style="1" customWidth="1"/>
    <col min="13" max="13" width="68.7416666666667" style="1" customWidth="1"/>
    <col min="14" max="14" width="25.8916666666667" style="1" hidden="1" customWidth="1"/>
    <col min="15" max="15" width="6" style="1" hidden="1" customWidth="1"/>
    <col min="16" max="16" width="9" style="1" hidden="1" customWidth="1"/>
    <col min="17" max="17" width="11.6083333333333" style="1" customWidth="1"/>
    <col min="18" max="18" width="7.675" style="1" hidden="1" customWidth="1"/>
    <col min="19" max="19" width="15.875" style="1" hidden="1" customWidth="1"/>
    <col min="20" max="20" width="7" style="1" hidden="1" customWidth="1"/>
    <col min="21" max="21" width="8.125" style="1" hidden="1" customWidth="1"/>
    <col min="22" max="23" width="8.75" style="1" hidden="1" customWidth="1"/>
    <col min="24" max="24" width="8.125" style="1" hidden="1" customWidth="1"/>
    <col min="25" max="26" width="4.81666666666667" style="1" hidden="1" customWidth="1"/>
    <col min="27" max="27" width="6.6" style="6" customWidth="1"/>
    <col min="28" max="28" width="6.625" style="1" hidden="1" customWidth="1"/>
    <col min="29" max="16384" width="9" style="1"/>
  </cols>
  <sheetData>
    <row r="1" ht="42" customHeight="1" spans="1:29">
      <c r="A1" s="7" t="s">
        <v>0</v>
      </c>
      <c r="B1" s="7"/>
    </row>
    <row r="2" s="1" customFormat="1" ht="60" customHeight="1" spans="1:29">
      <c r="A2" s="8" t="s">
        <v>1</v>
      </c>
      <c r="B2" s="8"/>
      <c r="C2" s="9"/>
      <c r="D2" s="9"/>
      <c r="E2" s="8"/>
      <c r="F2" s="9"/>
      <c r="G2" s="8"/>
      <c r="H2" s="8"/>
      <c r="I2" s="8"/>
      <c r="J2" s="9"/>
      <c r="K2" s="9"/>
      <c r="L2" s="8"/>
      <c r="M2" s="8"/>
      <c r="N2" s="8"/>
      <c r="O2" s="9"/>
      <c r="P2" s="9"/>
      <c r="Q2" s="8"/>
      <c r="R2" s="8"/>
      <c r="S2" s="8"/>
      <c r="T2" s="8"/>
      <c r="U2" s="8"/>
      <c r="V2" s="8"/>
      <c r="W2" s="8"/>
      <c r="X2" s="8"/>
      <c r="Y2" s="8"/>
      <c r="Z2" s="8"/>
      <c r="AA2" s="10"/>
    </row>
    <row r="3" s="2" customFormat="1" ht="19" customHeight="1" spans="1:29">
      <c r="A3" s="11" t="s">
        <v>2</v>
      </c>
      <c r="B3" s="12" t="s">
        <v>3</v>
      </c>
      <c r="C3" s="12" t="s">
        <v>4</v>
      </c>
      <c r="D3" s="12" t="s">
        <v>5</v>
      </c>
      <c r="E3" s="12" t="s">
        <v>6</v>
      </c>
      <c r="F3" s="12" t="s">
        <v>7</v>
      </c>
      <c r="G3" s="13"/>
      <c r="H3" s="13"/>
      <c r="I3" s="13"/>
      <c r="J3" s="13"/>
      <c r="K3" s="13"/>
      <c r="L3" s="12" t="s">
        <v>8</v>
      </c>
      <c r="M3" s="12" t="s">
        <v>9</v>
      </c>
      <c r="N3" s="14" t="s">
        <v>10</v>
      </c>
      <c r="O3" s="12" t="s">
        <v>11</v>
      </c>
      <c r="P3" s="12" t="s">
        <v>12</v>
      </c>
      <c r="Q3" s="12" t="s">
        <v>13</v>
      </c>
      <c r="R3" s="12" t="s">
        <v>14</v>
      </c>
      <c r="S3" s="12" t="s">
        <v>15</v>
      </c>
      <c r="T3" s="12" t="s">
        <v>16</v>
      </c>
      <c r="U3" s="13"/>
      <c r="V3" s="13"/>
      <c r="W3" s="13"/>
      <c r="X3" s="13"/>
      <c r="Y3" s="12" t="s">
        <v>17</v>
      </c>
      <c r="Z3" s="12" t="s">
        <v>18</v>
      </c>
      <c r="AA3" s="12" t="s">
        <v>19</v>
      </c>
      <c r="AB3" s="12" t="s">
        <v>20</v>
      </c>
    </row>
    <row r="4" s="2" customFormat="1" ht="34" customHeight="1" spans="1:29">
      <c r="A4" s="15"/>
      <c r="B4" s="13"/>
      <c r="C4" s="13"/>
      <c r="D4" s="13"/>
      <c r="E4" s="13"/>
      <c r="F4" s="13"/>
      <c r="G4" s="13"/>
      <c r="H4" s="13"/>
      <c r="I4" s="12" t="s">
        <v>21</v>
      </c>
      <c r="J4" s="13"/>
      <c r="K4" s="13"/>
      <c r="L4" s="13"/>
      <c r="M4" s="13"/>
      <c r="N4" s="16"/>
      <c r="O4" s="13"/>
      <c r="P4" s="13"/>
      <c r="Q4" s="13"/>
      <c r="R4" s="13"/>
      <c r="S4" s="13"/>
      <c r="T4" s="13"/>
      <c r="U4" s="13"/>
      <c r="V4" s="13"/>
      <c r="W4" s="13"/>
      <c r="X4" s="13"/>
      <c r="Y4" s="13"/>
      <c r="Z4" s="13"/>
      <c r="AA4" s="13"/>
      <c r="AB4" s="13"/>
    </row>
    <row r="5" s="2" customFormat="1" ht="38" customHeight="1" spans="1:29">
      <c r="A5" s="15"/>
      <c r="B5" s="13"/>
      <c r="C5" s="13"/>
      <c r="D5" s="13"/>
      <c r="E5" s="13"/>
      <c r="F5" s="12" t="s">
        <v>22</v>
      </c>
      <c r="G5" s="12" t="s">
        <v>23</v>
      </c>
      <c r="H5" s="12" t="s">
        <v>24</v>
      </c>
      <c r="I5" s="12" t="s">
        <v>25</v>
      </c>
      <c r="J5" s="12" t="s">
        <v>26</v>
      </c>
      <c r="K5" s="12" t="s">
        <v>27</v>
      </c>
      <c r="L5" s="13"/>
      <c r="M5" s="13"/>
      <c r="N5" s="17"/>
      <c r="O5" s="13"/>
      <c r="P5" s="13"/>
      <c r="Q5" s="13"/>
      <c r="R5" s="13"/>
      <c r="S5" s="13"/>
      <c r="T5" s="12" t="s">
        <v>28</v>
      </c>
      <c r="U5" s="12" t="s">
        <v>29</v>
      </c>
      <c r="V5" s="12" t="s">
        <v>30</v>
      </c>
      <c r="W5" s="12" t="s">
        <v>31</v>
      </c>
      <c r="X5" s="12" t="s">
        <v>32</v>
      </c>
      <c r="Y5" s="13"/>
      <c r="Z5" s="13"/>
      <c r="AA5" s="13"/>
      <c r="AB5" s="13"/>
    </row>
    <row r="6" s="3" customFormat="1" ht="36" customHeight="1" spans="1:29">
      <c r="A6" s="18"/>
      <c r="B6" s="19"/>
      <c r="C6" s="20"/>
      <c r="D6" s="20"/>
      <c r="E6" s="19"/>
      <c r="F6" s="20"/>
      <c r="G6" s="19"/>
      <c r="H6" s="19"/>
      <c r="I6" s="19">
        <f>SUM(I7:I250)</f>
        <v>27427.681313</v>
      </c>
      <c r="J6" s="20">
        <f>SUM(J7:J117)</f>
        <v>0</v>
      </c>
      <c r="K6" s="20">
        <f>SUM(K7:K252)</f>
        <v>4972.895254</v>
      </c>
      <c r="L6" s="19">
        <f>K6+I6</f>
        <v>32400.576567</v>
      </c>
      <c r="M6" s="19"/>
      <c r="N6" s="21"/>
      <c r="O6" s="20"/>
      <c r="P6" s="20"/>
      <c r="Q6" s="19"/>
      <c r="R6" s="19"/>
      <c r="S6" s="19"/>
      <c r="T6" s="22"/>
      <c r="U6" s="22"/>
      <c r="V6" s="22"/>
      <c r="W6" s="22"/>
      <c r="X6" s="22"/>
      <c r="Y6" s="19"/>
      <c r="Z6" s="19"/>
      <c r="AA6" s="18"/>
      <c r="AB6" s="20"/>
    </row>
    <row r="7" s="4" customFormat="1" ht="37.5" spans="1:29">
      <c r="A7" s="19">
        <v>1</v>
      </c>
      <c r="B7" s="23" t="s">
        <v>33</v>
      </c>
      <c r="C7" s="24" t="s">
        <v>34</v>
      </c>
      <c r="D7" s="24" t="s">
        <v>35</v>
      </c>
      <c r="E7" s="23" t="s">
        <v>36</v>
      </c>
      <c r="F7" s="24" t="s">
        <v>37</v>
      </c>
      <c r="G7" s="23" t="s">
        <v>38</v>
      </c>
      <c r="H7" s="23" t="s">
        <v>39</v>
      </c>
      <c r="I7" s="19">
        <v>88.2313</v>
      </c>
      <c r="J7" s="20">
        <v>0</v>
      </c>
      <c r="K7" s="20">
        <v>0</v>
      </c>
      <c r="L7" s="23" t="s">
        <v>40</v>
      </c>
      <c r="M7" s="23" t="s">
        <v>41</v>
      </c>
      <c r="N7" s="23" t="s">
        <v>42</v>
      </c>
      <c r="O7" s="24" t="s">
        <v>43</v>
      </c>
      <c r="P7" s="24" t="s">
        <v>44</v>
      </c>
      <c r="Q7" s="23" t="s">
        <v>44</v>
      </c>
      <c r="R7" s="23" t="s">
        <v>45</v>
      </c>
      <c r="S7" s="22" t="s">
        <v>46</v>
      </c>
      <c r="T7" s="22">
        <v>314</v>
      </c>
      <c r="U7" s="22">
        <v>975</v>
      </c>
      <c r="V7" s="22">
        <v>80</v>
      </c>
      <c r="W7" s="22">
        <v>273</v>
      </c>
      <c r="X7" s="22">
        <v>975</v>
      </c>
      <c r="Y7" s="23" t="s">
        <v>47</v>
      </c>
      <c r="Z7" s="23" t="s">
        <v>47</v>
      </c>
      <c r="AA7" s="19"/>
      <c r="AB7" s="24" t="s">
        <v>43</v>
      </c>
    </row>
    <row r="8" s="4" customFormat="1" ht="37.5" spans="1:29">
      <c r="A8" s="19">
        <v>2</v>
      </c>
      <c r="B8" s="23" t="s">
        <v>33</v>
      </c>
      <c r="C8" s="24" t="s">
        <v>34</v>
      </c>
      <c r="D8" s="24" t="s">
        <v>35</v>
      </c>
      <c r="E8" s="23" t="s">
        <v>48</v>
      </c>
      <c r="F8" s="24" t="s">
        <v>37</v>
      </c>
      <c r="G8" s="23" t="s">
        <v>38</v>
      </c>
      <c r="H8" s="23" t="s">
        <v>39</v>
      </c>
      <c r="I8" s="19">
        <v>92.6479</v>
      </c>
      <c r="J8" s="20">
        <v>0</v>
      </c>
      <c r="K8" s="20">
        <v>0</v>
      </c>
      <c r="L8" s="23" t="s">
        <v>49</v>
      </c>
      <c r="M8" s="23" t="s">
        <v>41</v>
      </c>
      <c r="N8" s="23" t="s">
        <v>42</v>
      </c>
      <c r="O8" s="24" t="s">
        <v>43</v>
      </c>
      <c r="P8" s="24" t="s">
        <v>44</v>
      </c>
      <c r="Q8" s="23" t="s">
        <v>44</v>
      </c>
      <c r="R8" s="23" t="s">
        <v>45</v>
      </c>
      <c r="S8" s="22" t="s">
        <v>46</v>
      </c>
      <c r="T8" s="22">
        <v>139</v>
      </c>
      <c r="U8" s="22">
        <v>476</v>
      </c>
      <c r="V8" s="22">
        <v>49</v>
      </c>
      <c r="W8" s="22">
        <v>179</v>
      </c>
      <c r="X8" s="22">
        <v>476</v>
      </c>
      <c r="Y8" s="23" t="s">
        <v>47</v>
      </c>
      <c r="Z8" s="23" t="s">
        <v>47</v>
      </c>
      <c r="AA8" s="19"/>
      <c r="AB8" s="24" t="s">
        <v>43</v>
      </c>
    </row>
    <row r="9" s="4" customFormat="1" ht="37.5" spans="1:29">
      <c r="A9" s="19">
        <v>3</v>
      </c>
      <c r="B9" s="23" t="s">
        <v>33</v>
      </c>
      <c r="C9" s="24" t="s">
        <v>34</v>
      </c>
      <c r="D9" s="24" t="s">
        <v>35</v>
      </c>
      <c r="E9" s="23" t="s">
        <v>50</v>
      </c>
      <c r="F9" s="24" t="s">
        <v>37</v>
      </c>
      <c r="G9" s="23" t="s">
        <v>38</v>
      </c>
      <c r="H9" s="23" t="s">
        <v>39</v>
      </c>
      <c r="I9" s="19">
        <v>131.4803</v>
      </c>
      <c r="J9" s="20">
        <v>0</v>
      </c>
      <c r="K9" s="20">
        <v>0</v>
      </c>
      <c r="L9" s="23" t="s">
        <v>51</v>
      </c>
      <c r="M9" s="23" t="s">
        <v>41</v>
      </c>
      <c r="N9" s="23" t="s">
        <v>42</v>
      </c>
      <c r="O9" s="24" t="s">
        <v>43</v>
      </c>
      <c r="P9" s="24" t="s">
        <v>44</v>
      </c>
      <c r="Q9" s="23" t="s">
        <v>44</v>
      </c>
      <c r="R9" s="23" t="s">
        <v>45</v>
      </c>
      <c r="S9" s="22" t="s">
        <v>46</v>
      </c>
      <c r="T9" s="22">
        <v>165</v>
      </c>
      <c r="U9" s="22">
        <v>531</v>
      </c>
      <c r="V9" s="22">
        <v>60</v>
      </c>
      <c r="W9" s="22">
        <v>193</v>
      </c>
      <c r="X9" s="22">
        <v>531</v>
      </c>
      <c r="Y9" s="23" t="s">
        <v>47</v>
      </c>
      <c r="Z9" s="23" t="s">
        <v>47</v>
      </c>
      <c r="AA9" s="19"/>
      <c r="AB9" s="24" t="s">
        <v>43</v>
      </c>
    </row>
    <row r="10" s="4" customFormat="1" ht="37.5" spans="1:29">
      <c r="A10" s="19">
        <v>4</v>
      </c>
      <c r="B10" s="23" t="s">
        <v>33</v>
      </c>
      <c r="C10" s="24" t="s">
        <v>34</v>
      </c>
      <c r="D10" s="24" t="s">
        <v>35</v>
      </c>
      <c r="E10" s="25" t="s">
        <v>52</v>
      </c>
      <c r="F10" s="24" t="s">
        <v>37</v>
      </c>
      <c r="G10" s="23" t="s">
        <v>38</v>
      </c>
      <c r="H10" s="23" t="s">
        <v>53</v>
      </c>
      <c r="I10" s="19">
        <v>30.2746</v>
      </c>
      <c r="J10" s="20">
        <v>0</v>
      </c>
      <c r="K10" s="20">
        <v>0</v>
      </c>
      <c r="L10" s="23" t="s">
        <v>54</v>
      </c>
      <c r="M10" s="23" t="s">
        <v>41</v>
      </c>
      <c r="N10" s="23" t="s">
        <v>42</v>
      </c>
      <c r="O10" s="24" t="s">
        <v>43</v>
      </c>
      <c r="P10" s="24" t="s">
        <v>44</v>
      </c>
      <c r="Q10" s="23" t="s">
        <v>44</v>
      </c>
      <c r="R10" s="23" t="s">
        <v>45</v>
      </c>
      <c r="S10" s="22" t="s">
        <v>46</v>
      </c>
      <c r="T10" s="22">
        <v>45</v>
      </c>
      <c r="U10" s="22">
        <v>136</v>
      </c>
      <c r="V10" s="22">
        <v>11</v>
      </c>
      <c r="W10" s="22">
        <v>42</v>
      </c>
      <c r="X10" s="22">
        <v>136</v>
      </c>
      <c r="Y10" s="23" t="s">
        <v>47</v>
      </c>
      <c r="Z10" s="23" t="s">
        <v>47</v>
      </c>
      <c r="AA10" s="19"/>
      <c r="AB10" s="24" t="s">
        <v>43</v>
      </c>
    </row>
    <row r="11" s="4" customFormat="1" ht="131.25" spans="1:29">
      <c r="A11" s="19">
        <v>5</v>
      </c>
      <c r="B11" s="23" t="s">
        <v>33</v>
      </c>
      <c r="C11" s="24" t="s">
        <v>34</v>
      </c>
      <c r="D11" s="24" t="s">
        <v>35</v>
      </c>
      <c r="E11" s="23" t="s">
        <v>55</v>
      </c>
      <c r="F11" s="24" t="s">
        <v>37</v>
      </c>
      <c r="G11" s="23" t="s">
        <v>56</v>
      </c>
      <c r="H11" s="23" t="s">
        <v>57</v>
      </c>
      <c r="I11" s="22">
        <v>40.157494</v>
      </c>
      <c r="J11" s="20">
        <v>0</v>
      </c>
      <c r="K11" s="20">
        <v>0</v>
      </c>
      <c r="L11" s="23" t="s">
        <v>58</v>
      </c>
      <c r="M11" s="23" t="s">
        <v>59</v>
      </c>
      <c r="N11" s="23" t="s">
        <v>60</v>
      </c>
      <c r="O11" s="26" t="s">
        <v>43</v>
      </c>
      <c r="P11" s="24" t="s">
        <v>61</v>
      </c>
      <c r="Q11" s="23" t="s">
        <v>61</v>
      </c>
      <c r="R11" s="23" t="s">
        <v>62</v>
      </c>
      <c r="S11" s="22">
        <v>15878218650</v>
      </c>
      <c r="T11" s="22">
        <v>56</v>
      </c>
      <c r="U11" s="22">
        <v>200</v>
      </c>
      <c r="V11" s="22">
        <v>13</v>
      </c>
      <c r="W11" s="22">
        <v>34</v>
      </c>
      <c r="X11" s="22">
        <v>213</v>
      </c>
      <c r="Y11" s="23" t="s">
        <v>47</v>
      </c>
      <c r="Z11" s="23" t="s">
        <v>47</v>
      </c>
      <c r="AA11" s="19"/>
      <c r="AB11" s="24" t="s">
        <v>43</v>
      </c>
    </row>
    <row r="12" s="4" customFormat="1" ht="75" spans="1:29">
      <c r="A12" s="19">
        <v>6</v>
      </c>
      <c r="B12" s="23" t="s">
        <v>33</v>
      </c>
      <c r="C12" s="24" t="s">
        <v>34</v>
      </c>
      <c r="D12" s="24" t="s">
        <v>35</v>
      </c>
      <c r="E12" s="23" t="s">
        <v>63</v>
      </c>
      <c r="F12" s="24" t="s">
        <v>37</v>
      </c>
      <c r="G12" s="23" t="s">
        <v>56</v>
      </c>
      <c r="H12" s="23" t="s">
        <v>64</v>
      </c>
      <c r="I12" s="22">
        <v>25.277386</v>
      </c>
      <c r="J12" s="20">
        <v>0</v>
      </c>
      <c r="K12" s="20">
        <v>0</v>
      </c>
      <c r="L12" s="23" t="s">
        <v>65</v>
      </c>
      <c r="M12" s="23" t="s">
        <v>66</v>
      </c>
      <c r="N12" s="23" t="s">
        <v>67</v>
      </c>
      <c r="O12" s="26" t="s">
        <v>43</v>
      </c>
      <c r="P12" s="24" t="s">
        <v>61</v>
      </c>
      <c r="Q12" s="23" t="s">
        <v>61</v>
      </c>
      <c r="R12" s="23" t="s">
        <v>62</v>
      </c>
      <c r="S12" s="22">
        <v>15878218650</v>
      </c>
      <c r="T12" s="22">
        <v>45</v>
      </c>
      <c r="U12" s="22">
        <v>185</v>
      </c>
      <c r="V12" s="22">
        <v>22</v>
      </c>
      <c r="W12" s="22">
        <v>92</v>
      </c>
      <c r="X12" s="22">
        <v>185</v>
      </c>
      <c r="Y12" s="23" t="s">
        <v>47</v>
      </c>
      <c r="Z12" s="23" t="s">
        <v>47</v>
      </c>
      <c r="AA12" s="19"/>
      <c r="AB12" s="24" t="s">
        <v>43</v>
      </c>
    </row>
    <row r="13" s="4" customFormat="1" ht="56.25" spans="1:29">
      <c r="A13" s="19">
        <v>7</v>
      </c>
      <c r="B13" s="23" t="s">
        <v>33</v>
      </c>
      <c r="C13" s="24" t="s">
        <v>34</v>
      </c>
      <c r="D13" s="24" t="s">
        <v>35</v>
      </c>
      <c r="E13" s="23" t="s">
        <v>68</v>
      </c>
      <c r="F13" s="24" t="s">
        <v>37</v>
      </c>
      <c r="G13" s="23" t="s">
        <v>56</v>
      </c>
      <c r="H13" s="23" t="s">
        <v>69</v>
      </c>
      <c r="I13" s="22">
        <v>60.75044</v>
      </c>
      <c r="J13" s="20">
        <v>0</v>
      </c>
      <c r="K13" s="20">
        <v>0</v>
      </c>
      <c r="L13" s="23" t="s">
        <v>70</v>
      </c>
      <c r="M13" s="23" t="s">
        <v>71</v>
      </c>
      <c r="N13" s="23" t="s">
        <v>42</v>
      </c>
      <c r="O13" s="26" t="s">
        <v>43</v>
      </c>
      <c r="P13" s="27" t="s">
        <v>61</v>
      </c>
      <c r="Q13" s="23" t="s">
        <v>61</v>
      </c>
      <c r="R13" s="23" t="s">
        <v>62</v>
      </c>
      <c r="S13" s="22">
        <v>15878218650</v>
      </c>
      <c r="T13" s="22">
        <v>43</v>
      </c>
      <c r="U13" s="22">
        <v>111</v>
      </c>
      <c r="V13" s="22">
        <v>22</v>
      </c>
      <c r="W13" s="22">
        <v>74</v>
      </c>
      <c r="X13" s="22">
        <v>415</v>
      </c>
      <c r="Y13" s="23" t="s">
        <v>47</v>
      </c>
      <c r="Z13" s="23" t="s">
        <v>47</v>
      </c>
      <c r="AA13" s="19"/>
      <c r="AB13" s="24" t="s">
        <v>43</v>
      </c>
    </row>
    <row r="14" s="4" customFormat="1" ht="40.5" spans="1:29">
      <c r="A14" s="19">
        <v>8</v>
      </c>
      <c r="B14" s="23" t="s">
        <v>72</v>
      </c>
      <c r="C14" s="24" t="s">
        <v>73</v>
      </c>
      <c r="D14" s="24" t="s">
        <v>74</v>
      </c>
      <c r="E14" s="28" t="s">
        <v>75</v>
      </c>
      <c r="F14" s="24" t="s">
        <v>37</v>
      </c>
      <c r="G14" s="23" t="s">
        <v>76</v>
      </c>
      <c r="H14" s="23" t="s">
        <v>77</v>
      </c>
      <c r="I14" s="19">
        <v>30</v>
      </c>
      <c r="J14" s="20">
        <v>0</v>
      </c>
      <c r="K14" s="20">
        <v>0</v>
      </c>
      <c r="L14" s="23" t="s">
        <v>78</v>
      </c>
      <c r="M14" s="23" t="s">
        <v>79</v>
      </c>
      <c r="N14" s="23" t="s">
        <v>42</v>
      </c>
      <c r="O14" s="24" t="s">
        <v>43</v>
      </c>
      <c r="P14" s="24" t="s">
        <v>80</v>
      </c>
      <c r="Q14" s="23" t="s">
        <v>80</v>
      </c>
      <c r="R14" s="23" t="s">
        <v>81</v>
      </c>
      <c r="S14" s="22" t="s">
        <v>82</v>
      </c>
      <c r="T14" s="19">
        <v>628</v>
      </c>
      <c r="U14" s="19">
        <v>2242</v>
      </c>
      <c r="V14" s="19">
        <v>114</v>
      </c>
      <c r="W14" s="19">
        <v>320</v>
      </c>
      <c r="X14" s="19">
        <v>2242</v>
      </c>
      <c r="Y14" s="23" t="s">
        <v>47</v>
      </c>
      <c r="Z14" s="23" t="s">
        <v>47</v>
      </c>
      <c r="AA14" s="19"/>
      <c r="AB14" s="24" t="s">
        <v>43</v>
      </c>
      <c r="AC14" s="29"/>
    </row>
    <row r="15" s="4" customFormat="1" ht="56.25" spans="1:29">
      <c r="A15" s="19">
        <v>9</v>
      </c>
      <c r="B15" s="23" t="s">
        <v>72</v>
      </c>
      <c r="C15" s="24" t="s">
        <v>73</v>
      </c>
      <c r="D15" s="24" t="s">
        <v>74</v>
      </c>
      <c r="E15" s="28" t="s">
        <v>83</v>
      </c>
      <c r="F15" s="24" t="s">
        <v>37</v>
      </c>
      <c r="G15" s="23" t="s">
        <v>76</v>
      </c>
      <c r="H15" s="23" t="s">
        <v>84</v>
      </c>
      <c r="I15" s="19">
        <v>41</v>
      </c>
      <c r="J15" s="20">
        <v>0</v>
      </c>
      <c r="K15" s="20">
        <v>0</v>
      </c>
      <c r="L15" s="23" t="s">
        <v>85</v>
      </c>
      <c r="M15" s="23" t="s">
        <v>86</v>
      </c>
      <c r="N15" s="23" t="s">
        <v>42</v>
      </c>
      <c r="O15" s="24" t="s">
        <v>43</v>
      </c>
      <c r="P15" s="24" t="s">
        <v>80</v>
      </c>
      <c r="Q15" s="23" t="s">
        <v>80</v>
      </c>
      <c r="R15" s="23" t="s">
        <v>81</v>
      </c>
      <c r="S15" s="22" t="s">
        <v>82</v>
      </c>
      <c r="T15" s="19">
        <v>970</v>
      </c>
      <c r="U15" s="19">
        <v>3781</v>
      </c>
      <c r="V15" s="19">
        <v>144</v>
      </c>
      <c r="W15" s="19">
        <v>544</v>
      </c>
      <c r="X15" s="19">
        <v>3781</v>
      </c>
      <c r="Y15" s="23" t="s">
        <v>47</v>
      </c>
      <c r="Z15" s="23" t="s">
        <v>47</v>
      </c>
      <c r="AA15" s="19"/>
      <c r="AB15" s="24" t="s">
        <v>43</v>
      </c>
      <c r="AC15" s="29"/>
    </row>
    <row r="16" s="4" customFormat="1" ht="40.5" spans="1:29">
      <c r="A16" s="19">
        <v>10</v>
      </c>
      <c r="B16" s="23" t="s">
        <v>72</v>
      </c>
      <c r="C16" s="24" t="s">
        <v>73</v>
      </c>
      <c r="D16" s="24" t="s">
        <v>74</v>
      </c>
      <c r="E16" s="28" t="s">
        <v>87</v>
      </c>
      <c r="F16" s="24" t="s">
        <v>37</v>
      </c>
      <c r="G16" s="23" t="s">
        <v>76</v>
      </c>
      <c r="H16" s="23" t="s">
        <v>88</v>
      </c>
      <c r="I16" s="19">
        <v>400</v>
      </c>
      <c r="J16" s="20">
        <v>0</v>
      </c>
      <c r="K16" s="20">
        <v>0</v>
      </c>
      <c r="L16" s="23" t="s">
        <v>89</v>
      </c>
      <c r="M16" s="23" t="s">
        <v>90</v>
      </c>
      <c r="N16" s="23" t="s">
        <v>42</v>
      </c>
      <c r="O16" s="24" t="s">
        <v>43</v>
      </c>
      <c r="P16" s="24" t="s">
        <v>80</v>
      </c>
      <c r="Q16" s="23" t="s">
        <v>80</v>
      </c>
      <c r="R16" s="23" t="s">
        <v>81</v>
      </c>
      <c r="S16" s="22" t="s">
        <v>82</v>
      </c>
      <c r="T16" s="19">
        <v>88</v>
      </c>
      <c r="U16" s="19">
        <v>319</v>
      </c>
      <c r="V16" s="19">
        <v>14</v>
      </c>
      <c r="W16" s="19">
        <v>53</v>
      </c>
      <c r="X16" s="19">
        <v>319</v>
      </c>
      <c r="Y16" s="23" t="s">
        <v>47</v>
      </c>
      <c r="Z16" s="23" t="s">
        <v>47</v>
      </c>
      <c r="AA16" s="19"/>
      <c r="AB16" s="24" t="s">
        <v>43</v>
      </c>
    </row>
    <row r="17" s="4" customFormat="1" ht="37.5" spans="1:28">
      <c r="A17" s="19">
        <v>11</v>
      </c>
      <c r="B17" s="23" t="s">
        <v>72</v>
      </c>
      <c r="C17" s="24" t="s">
        <v>91</v>
      </c>
      <c r="D17" s="24" t="s">
        <v>92</v>
      </c>
      <c r="E17" s="28" t="s">
        <v>93</v>
      </c>
      <c r="F17" s="24" t="s">
        <v>37</v>
      </c>
      <c r="G17" s="23" t="s">
        <v>76</v>
      </c>
      <c r="H17" s="23" t="s">
        <v>94</v>
      </c>
      <c r="I17" s="19">
        <v>30</v>
      </c>
      <c r="J17" s="20">
        <v>0</v>
      </c>
      <c r="K17" s="20">
        <v>0</v>
      </c>
      <c r="L17" s="23" t="s">
        <v>95</v>
      </c>
      <c r="M17" s="23" t="s">
        <v>96</v>
      </c>
      <c r="N17" s="23" t="s">
        <v>42</v>
      </c>
      <c r="O17" s="24" t="s">
        <v>43</v>
      </c>
      <c r="P17" s="24" t="s">
        <v>80</v>
      </c>
      <c r="Q17" s="23" t="s">
        <v>80</v>
      </c>
      <c r="R17" s="23" t="s">
        <v>81</v>
      </c>
      <c r="S17" s="22" t="s">
        <v>82</v>
      </c>
      <c r="T17" s="19">
        <v>271</v>
      </c>
      <c r="U17" s="19">
        <v>1350</v>
      </c>
      <c r="V17" s="19">
        <v>77</v>
      </c>
      <c r="W17" s="19">
        <v>242</v>
      </c>
      <c r="X17" s="19">
        <v>1350</v>
      </c>
      <c r="Y17" s="23" t="s">
        <v>47</v>
      </c>
      <c r="Z17" s="23" t="s">
        <v>47</v>
      </c>
      <c r="AA17" s="19"/>
      <c r="AB17" s="24" t="s">
        <v>43</v>
      </c>
    </row>
    <row r="18" s="4" customFormat="1" ht="37.5" spans="1:28">
      <c r="A18" s="19">
        <v>12</v>
      </c>
      <c r="B18" s="23" t="s">
        <v>72</v>
      </c>
      <c r="C18" s="24" t="s">
        <v>91</v>
      </c>
      <c r="D18" s="24" t="s">
        <v>97</v>
      </c>
      <c r="E18" s="28" t="s">
        <v>98</v>
      </c>
      <c r="F18" s="24" t="s">
        <v>37</v>
      </c>
      <c r="G18" s="23" t="s">
        <v>76</v>
      </c>
      <c r="H18" s="19"/>
      <c r="I18" s="19">
        <v>104</v>
      </c>
      <c r="J18" s="20">
        <v>0</v>
      </c>
      <c r="K18" s="20">
        <v>0</v>
      </c>
      <c r="L18" s="23" t="s">
        <v>99</v>
      </c>
      <c r="M18" s="23" t="s">
        <v>100</v>
      </c>
      <c r="N18" s="23" t="s">
        <v>42</v>
      </c>
      <c r="O18" s="24" t="s">
        <v>43</v>
      </c>
      <c r="P18" s="24" t="s">
        <v>80</v>
      </c>
      <c r="Q18" s="23" t="s">
        <v>80</v>
      </c>
      <c r="R18" s="23" t="s">
        <v>81</v>
      </c>
      <c r="S18" s="22" t="s">
        <v>82</v>
      </c>
      <c r="T18" s="19">
        <v>6288</v>
      </c>
      <c r="U18" s="19">
        <v>22267</v>
      </c>
      <c r="V18" s="19">
        <v>1190</v>
      </c>
      <c r="W18" s="19">
        <v>3979</v>
      </c>
      <c r="X18" s="19">
        <v>22267</v>
      </c>
      <c r="Y18" s="23" t="s">
        <v>47</v>
      </c>
      <c r="Z18" s="23" t="s">
        <v>47</v>
      </c>
      <c r="AA18" s="19"/>
      <c r="AB18" s="24" t="s">
        <v>43</v>
      </c>
    </row>
    <row r="19" s="4" customFormat="1" ht="75" spans="1:28">
      <c r="A19" s="19">
        <v>13</v>
      </c>
      <c r="B19" s="23" t="s">
        <v>33</v>
      </c>
      <c r="C19" s="24" t="s">
        <v>34</v>
      </c>
      <c r="D19" s="24" t="s">
        <v>35</v>
      </c>
      <c r="E19" s="23" t="s">
        <v>101</v>
      </c>
      <c r="F19" s="24" t="s">
        <v>37</v>
      </c>
      <c r="G19" s="23" t="s">
        <v>102</v>
      </c>
      <c r="H19" s="23" t="s">
        <v>103</v>
      </c>
      <c r="I19" s="19">
        <v>52.068209</v>
      </c>
      <c r="J19" s="20">
        <v>0</v>
      </c>
      <c r="K19" s="20">
        <v>0</v>
      </c>
      <c r="L19" s="22" t="s">
        <v>104</v>
      </c>
      <c r="M19" s="23" t="s">
        <v>105</v>
      </c>
      <c r="N19" s="23" t="s">
        <v>106</v>
      </c>
      <c r="O19" s="24" t="s">
        <v>43</v>
      </c>
      <c r="P19" s="24" t="s">
        <v>107</v>
      </c>
      <c r="Q19" s="23" t="s">
        <v>107</v>
      </c>
      <c r="R19" s="23" t="s">
        <v>108</v>
      </c>
      <c r="S19" s="22" t="s">
        <v>109</v>
      </c>
      <c r="T19" s="19">
        <v>22</v>
      </c>
      <c r="U19" s="19">
        <v>92</v>
      </c>
      <c r="V19" s="19">
        <v>2</v>
      </c>
      <c r="W19" s="19">
        <v>8</v>
      </c>
      <c r="X19" s="19">
        <v>100</v>
      </c>
      <c r="Y19" s="23" t="s">
        <v>47</v>
      </c>
      <c r="Z19" s="23" t="s">
        <v>47</v>
      </c>
      <c r="AA19" s="19"/>
      <c r="AB19" s="24" t="s">
        <v>43</v>
      </c>
    </row>
    <row r="20" s="4" customFormat="1" ht="56.25" spans="1:28">
      <c r="A20" s="19">
        <v>14</v>
      </c>
      <c r="B20" s="23" t="s">
        <v>33</v>
      </c>
      <c r="C20" s="24" t="s">
        <v>34</v>
      </c>
      <c r="D20" s="24" t="s">
        <v>35</v>
      </c>
      <c r="E20" s="23" t="s">
        <v>110</v>
      </c>
      <c r="F20" s="24" t="s">
        <v>37</v>
      </c>
      <c r="G20" s="23" t="s">
        <v>102</v>
      </c>
      <c r="H20" s="23" t="s">
        <v>111</v>
      </c>
      <c r="I20" s="23">
        <v>29.2</v>
      </c>
      <c r="J20" s="20">
        <v>0</v>
      </c>
      <c r="K20" s="20">
        <v>0</v>
      </c>
      <c r="L20" s="22" t="s">
        <v>112</v>
      </c>
      <c r="M20" s="23" t="s">
        <v>105</v>
      </c>
      <c r="N20" s="23" t="s">
        <v>106</v>
      </c>
      <c r="O20" s="24" t="s">
        <v>43</v>
      </c>
      <c r="P20" s="24" t="s">
        <v>107</v>
      </c>
      <c r="Q20" s="23" t="s">
        <v>107</v>
      </c>
      <c r="R20" s="23" t="s">
        <v>108</v>
      </c>
      <c r="S20" s="22" t="s">
        <v>109</v>
      </c>
      <c r="T20" s="19">
        <v>56</v>
      </c>
      <c r="U20" s="19">
        <v>116</v>
      </c>
      <c r="V20" s="19">
        <v>19</v>
      </c>
      <c r="W20" s="19">
        <v>61</v>
      </c>
      <c r="X20" s="19">
        <v>177</v>
      </c>
      <c r="Y20" s="23" t="s">
        <v>47</v>
      </c>
      <c r="Z20" s="23" t="s">
        <v>47</v>
      </c>
      <c r="AA20" s="19"/>
      <c r="AB20" s="24" t="s">
        <v>43</v>
      </c>
    </row>
    <row r="21" s="4" customFormat="1" ht="37.5" spans="1:28">
      <c r="A21" s="19">
        <v>15</v>
      </c>
      <c r="B21" s="23" t="s">
        <v>33</v>
      </c>
      <c r="C21" s="24" t="s">
        <v>34</v>
      </c>
      <c r="D21" s="24" t="s">
        <v>35</v>
      </c>
      <c r="E21" s="23" t="s">
        <v>113</v>
      </c>
      <c r="F21" s="24" t="s">
        <v>37</v>
      </c>
      <c r="G21" s="23" t="s">
        <v>102</v>
      </c>
      <c r="H21" s="23" t="s">
        <v>103</v>
      </c>
      <c r="I21" s="19">
        <v>30</v>
      </c>
      <c r="J21" s="20">
        <v>0</v>
      </c>
      <c r="K21" s="20">
        <v>0</v>
      </c>
      <c r="L21" s="23" t="s">
        <v>114</v>
      </c>
      <c r="M21" s="23" t="s">
        <v>105</v>
      </c>
      <c r="N21" s="23" t="s">
        <v>106</v>
      </c>
      <c r="O21" s="24" t="s">
        <v>43</v>
      </c>
      <c r="P21" s="24" t="s">
        <v>107</v>
      </c>
      <c r="Q21" s="23" t="s">
        <v>107</v>
      </c>
      <c r="R21" s="23" t="s">
        <v>108</v>
      </c>
      <c r="S21" s="22" t="s">
        <v>109</v>
      </c>
      <c r="T21" s="19">
        <v>62</v>
      </c>
      <c r="U21" s="19">
        <v>194</v>
      </c>
      <c r="V21" s="19">
        <v>15</v>
      </c>
      <c r="W21" s="19">
        <v>57</v>
      </c>
      <c r="X21" s="19">
        <v>251</v>
      </c>
      <c r="Y21" s="23" t="s">
        <v>47</v>
      </c>
      <c r="Z21" s="23" t="s">
        <v>47</v>
      </c>
      <c r="AA21" s="19"/>
      <c r="AB21" s="24" t="s">
        <v>43</v>
      </c>
    </row>
    <row r="22" s="4" customFormat="1" ht="37.5" spans="1:28">
      <c r="A22" s="19">
        <v>16</v>
      </c>
      <c r="B22" s="23" t="s">
        <v>33</v>
      </c>
      <c r="C22" s="24" t="s">
        <v>34</v>
      </c>
      <c r="D22" s="24" t="s">
        <v>35</v>
      </c>
      <c r="E22" s="23" t="s">
        <v>115</v>
      </c>
      <c r="F22" s="24" t="s">
        <v>37</v>
      </c>
      <c r="G22" s="23" t="s">
        <v>102</v>
      </c>
      <c r="H22" s="23" t="s">
        <v>116</v>
      </c>
      <c r="I22" s="19">
        <v>55</v>
      </c>
      <c r="J22" s="20">
        <v>0</v>
      </c>
      <c r="K22" s="20">
        <v>0</v>
      </c>
      <c r="L22" s="23" t="s">
        <v>117</v>
      </c>
      <c r="M22" s="23" t="s">
        <v>105</v>
      </c>
      <c r="N22" s="23" t="s">
        <v>106</v>
      </c>
      <c r="O22" s="24" t="s">
        <v>43</v>
      </c>
      <c r="P22" s="24" t="s">
        <v>107</v>
      </c>
      <c r="Q22" s="23" t="s">
        <v>107</v>
      </c>
      <c r="R22" s="23" t="s">
        <v>108</v>
      </c>
      <c r="S22" s="22" t="s">
        <v>109</v>
      </c>
      <c r="T22" s="19">
        <v>43</v>
      </c>
      <c r="U22" s="19">
        <v>159</v>
      </c>
      <c r="V22" s="19">
        <v>35</v>
      </c>
      <c r="W22" s="19">
        <v>125</v>
      </c>
      <c r="X22" s="19">
        <v>284</v>
      </c>
      <c r="Y22" s="23" t="s">
        <v>47</v>
      </c>
      <c r="Z22" s="23" t="s">
        <v>47</v>
      </c>
      <c r="AA22" s="19"/>
      <c r="AB22" s="24" t="s">
        <v>43</v>
      </c>
    </row>
    <row r="23" s="4" customFormat="1" ht="37.5" spans="1:28">
      <c r="A23" s="19">
        <v>17</v>
      </c>
      <c r="B23" s="23" t="s">
        <v>33</v>
      </c>
      <c r="C23" s="24" t="s">
        <v>34</v>
      </c>
      <c r="D23" s="24" t="s">
        <v>35</v>
      </c>
      <c r="E23" s="23" t="s">
        <v>118</v>
      </c>
      <c r="F23" s="24" t="s">
        <v>37</v>
      </c>
      <c r="G23" s="23" t="s">
        <v>102</v>
      </c>
      <c r="H23" s="23" t="s">
        <v>119</v>
      </c>
      <c r="I23" s="19">
        <v>45</v>
      </c>
      <c r="J23" s="20">
        <v>0</v>
      </c>
      <c r="K23" s="20">
        <v>0</v>
      </c>
      <c r="L23" s="23" t="s">
        <v>120</v>
      </c>
      <c r="M23" s="23" t="s">
        <v>105</v>
      </c>
      <c r="N23" s="23" t="s">
        <v>106</v>
      </c>
      <c r="O23" s="24" t="s">
        <v>43</v>
      </c>
      <c r="P23" s="24" t="s">
        <v>107</v>
      </c>
      <c r="Q23" s="23" t="s">
        <v>107</v>
      </c>
      <c r="R23" s="23" t="s">
        <v>108</v>
      </c>
      <c r="S23" s="22" t="s">
        <v>109</v>
      </c>
      <c r="T23" s="19">
        <v>86</v>
      </c>
      <c r="U23" s="19">
        <v>282</v>
      </c>
      <c r="V23" s="19">
        <v>34</v>
      </c>
      <c r="W23" s="19">
        <v>116</v>
      </c>
      <c r="X23" s="19">
        <v>398</v>
      </c>
      <c r="Y23" s="23" t="s">
        <v>47</v>
      </c>
      <c r="Z23" s="23" t="s">
        <v>47</v>
      </c>
      <c r="AA23" s="19"/>
      <c r="AB23" s="24" t="s">
        <v>43</v>
      </c>
    </row>
    <row r="24" s="4" customFormat="1" ht="150" spans="1:28">
      <c r="A24" s="19">
        <v>18</v>
      </c>
      <c r="B24" s="23" t="s">
        <v>33</v>
      </c>
      <c r="C24" s="24" t="s">
        <v>121</v>
      </c>
      <c r="D24" s="24" t="s">
        <v>121</v>
      </c>
      <c r="E24" s="23" t="s">
        <v>122</v>
      </c>
      <c r="F24" s="24" t="s">
        <v>37</v>
      </c>
      <c r="G24" s="23" t="s">
        <v>102</v>
      </c>
      <c r="H24" s="23" t="s">
        <v>123</v>
      </c>
      <c r="I24" s="19">
        <v>350</v>
      </c>
      <c r="J24" s="20">
        <v>0</v>
      </c>
      <c r="K24" s="20">
        <v>0</v>
      </c>
      <c r="L24" s="23" t="s">
        <v>124</v>
      </c>
      <c r="M24" s="23" t="s">
        <v>125</v>
      </c>
      <c r="N24" s="23" t="s">
        <v>106</v>
      </c>
      <c r="O24" s="24" t="s">
        <v>43</v>
      </c>
      <c r="P24" s="27" t="s">
        <v>126</v>
      </c>
      <c r="Q24" s="23" t="s">
        <v>107</v>
      </c>
      <c r="R24" s="23" t="s">
        <v>108</v>
      </c>
      <c r="S24" s="22" t="s">
        <v>109</v>
      </c>
      <c r="T24" s="22">
        <v>475</v>
      </c>
      <c r="U24" s="22">
        <v>1516</v>
      </c>
      <c r="V24" s="22">
        <v>216</v>
      </c>
      <c r="W24" s="22">
        <v>685</v>
      </c>
      <c r="X24" s="19">
        <v>2892</v>
      </c>
      <c r="Y24" s="23" t="s">
        <v>47</v>
      </c>
      <c r="Z24" s="23" t="s">
        <v>47</v>
      </c>
      <c r="AA24" s="19"/>
      <c r="AB24" s="24" t="s">
        <v>43</v>
      </c>
    </row>
    <row r="25" s="4" customFormat="1" ht="75" spans="1:28">
      <c r="A25" s="19">
        <v>19</v>
      </c>
      <c r="B25" s="23" t="s">
        <v>33</v>
      </c>
      <c r="C25" s="24" t="s">
        <v>34</v>
      </c>
      <c r="D25" s="24" t="s">
        <v>35</v>
      </c>
      <c r="E25" s="23" t="s">
        <v>127</v>
      </c>
      <c r="F25" s="24" t="s">
        <v>37</v>
      </c>
      <c r="G25" s="23" t="s">
        <v>128</v>
      </c>
      <c r="H25" s="23" t="s">
        <v>129</v>
      </c>
      <c r="I25" s="22">
        <v>32</v>
      </c>
      <c r="J25" s="20">
        <v>0</v>
      </c>
      <c r="K25" s="20">
        <v>0</v>
      </c>
      <c r="L25" s="23" t="s">
        <v>130</v>
      </c>
      <c r="M25" s="23" t="s">
        <v>131</v>
      </c>
      <c r="N25" s="23" t="s">
        <v>42</v>
      </c>
      <c r="O25" s="24" t="s">
        <v>43</v>
      </c>
      <c r="P25" s="24" t="s">
        <v>132</v>
      </c>
      <c r="Q25" s="23" t="s">
        <v>132</v>
      </c>
      <c r="R25" s="23" t="s">
        <v>133</v>
      </c>
      <c r="S25" s="22" t="s">
        <v>134</v>
      </c>
      <c r="T25" s="22">
        <v>27</v>
      </c>
      <c r="U25" s="22">
        <v>85</v>
      </c>
      <c r="V25" s="22">
        <v>6</v>
      </c>
      <c r="W25" s="22">
        <v>51</v>
      </c>
      <c r="X25" s="22">
        <v>85</v>
      </c>
      <c r="Y25" s="23" t="s">
        <v>47</v>
      </c>
      <c r="Z25" s="23" t="s">
        <v>47</v>
      </c>
      <c r="AA25" s="19"/>
      <c r="AB25" s="24" t="s">
        <v>43</v>
      </c>
    </row>
    <row r="26" s="4" customFormat="1" ht="37.5" spans="1:28">
      <c r="A26" s="19">
        <v>20</v>
      </c>
      <c r="B26" s="23" t="s">
        <v>33</v>
      </c>
      <c r="C26" s="24" t="s">
        <v>34</v>
      </c>
      <c r="D26" s="24" t="s">
        <v>35</v>
      </c>
      <c r="E26" s="25" t="s">
        <v>135</v>
      </c>
      <c r="F26" s="30" t="s">
        <v>37</v>
      </c>
      <c r="G26" s="23" t="s">
        <v>128</v>
      </c>
      <c r="H26" s="25" t="s">
        <v>129</v>
      </c>
      <c r="I26" s="22">
        <v>50</v>
      </c>
      <c r="J26" s="20">
        <v>0</v>
      </c>
      <c r="K26" s="20">
        <v>0</v>
      </c>
      <c r="L26" s="31" t="s">
        <v>136</v>
      </c>
      <c r="M26" s="23" t="s">
        <v>137</v>
      </c>
      <c r="N26" s="23" t="s">
        <v>42</v>
      </c>
      <c r="O26" s="24" t="s">
        <v>43</v>
      </c>
      <c r="P26" s="24" t="s">
        <v>132</v>
      </c>
      <c r="Q26" s="23" t="s">
        <v>132</v>
      </c>
      <c r="R26" s="23" t="s">
        <v>138</v>
      </c>
      <c r="S26" s="22" t="s">
        <v>134</v>
      </c>
      <c r="T26" s="22">
        <v>32</v>
      </c>
      <c r="U26" s="22">
        <v>109</v>
      </c>
      <c r="V26" s="22">
        <v>13</v>
      </c>
      <c r="W26" s="22">
        <v>34</v>
      </c>
      <c r="X26" s="22">
        <v>109</v>
      </c>
      <c r="Y26" s="23" t="s">
        <v>47</v>
      </c>
      <c r="Z26" s="23" t="s">
        <v>47</v>
      </c>
      <c r="AA26" s="19"/>
      <c r="AB26" s="24" t="s">
        <v>43</v>
      </c>
    </row>
    <row r="27" s="4" customFormat="1" ht="75" spans="1:28">
      <c r="A27" s="19">
        <v>21</v>
      </c>
      <c r="B27" s="23" t="s">
        <v>33</v>
      </c>
      <c r="C27" s="24" t="s">
        <v>34</v>
      </c>
      <c r="D27" s="24" t="s">
        <v>35</v>
      </c>
      <c r="E27" s="23" t="s">
        <v>139</v>
      </c>
      <c r="F27" s="30" t="s">
        <v>37</v>
      </c>
      <c r="G27" s="23" t="s">
        <v>128</v>
      </c>
      <c r="H27" s="25" t="s">
        <v>140</v>
      </c>
      <c r="I27" s="23">
        <v>72</v>
      </c>
      <c r="J27" s="20">
        <v>0</v>
      </c>
      <c r="K27" s="20">
        <v>0</v>
      </c>
      <c r="L27" s="23" t="s">
        <v>141</v>
      </c>
      <c r="M27" s="23" t="s">
        <v>142</v>
      </c>
      <c r="N27" s="23" t="s">
        <v>42</v>
      </c>
      <c r="O27" s="24" t="s">
        <v>43</v>
      </c>
      <c r="P27" s="24" t="s">
        <v>132</v>
      </c>
      <c r="Q27" s="23" t="s">
        <v>132</v>
      </c>
      <c r="R27" s="23" t="s">
        <v>138</v>
      </c>
      <c r="S27" s="22" t="s">
        <v>134</v>
      </c>
      <c r="T27" s="22">
        <v>63</v>
      </c>
      <c r="U27" s="22">
        <v>210</v>
      </c>
      <c r="V27" s="22">
        <v>22</v>
      </c>
      <c r="W27" s="22">
        <v>62</v>
      </c>
      <c r="X27" s="22">
        <v>210</v>
      </c>
      <c r="Y27" s="23" t="s">
        <v>47</v>
      </c>
      <c r="Z27" s="23" t="s">
        <v>47</v>
      </c>
      <c r="AA27" s="19"/>
      <c r="AB27" s="24" t="s">
        <v>43</v>
      </c>
    </row>
    <row r="28" s="4" customFormat="1" ht="37.5" spans="1:28">
      <c r="A28" s="19">
        <v>22</v>
      </c>
      <c r="B28" s="23" t="s">
        <v>33</v>
      </c>
      <c r="C28" s="24" t="s">
        <v>34</v>
      </c>
      <c r="D28" s="24" t="s">
        <v>35</v>
      </c>
      <c r="E28" s="23" t="s">
        <v>143</v>
      </c>
      <c r="F28" s="24" t="s">
        <v>37</v>
      </c>
      <c r="G28" s="23" t="s">
        <v>144</v>
      </c>
      <c r="H28" s="23" t="s">
        <v>145</v>
      </c>
      <c r="I28" s="32">
        <v>69.330089</v>
      </c>
      <c r="J28" s="20">
        <v>0</v>
      </c>
      <c r="K28" s="20">
        <v>0</v>
      </c>
      <c r="L28" s="22" t="s">
        <v>146</v>
      </c>
      <c r="M28" s="23" t="s">
        <v>147</v>
      </c>
      <c r="N28" s="23" t="s">
        <v>42</v>
      </c>
      <c r="O28" s="24" t="s">
        <v>43</v>
      </c>
      <c r="P28" s="24" t="s">
        <v>148</v>
      </c>
      <c r="Q28" s="23" t="s">
        <v>148</v>
      </c>
      <c r="R28" s="23" t="s">
        <v>149</v>
      </c>
      <c r="S28" s="19">
        <v>13878266535</v>
      </c>
      <c r="T28" s="22">
        <v>105</v>
      </c>
      <c r="U28" s="22">
        <v>404</v>
      </c>
      <c r="V28" s="22">
        <v>16</v>
      </c>
      <c r="W28" s="22">
        <v>47</v>
      </c>
      <c r="X28" s="22">
        <v>404</v>
      </c>
      <c r="Y28" s="23" t="s">
        <v>47</v>
      </c>
      <c r="Z28" s="23" t="s">
        <v>47</v>
      </c>
      <c r="AA28" s="19"/>
      <c r="AB28" s="24" t="s">
        <v>43</v>
      </c>
    </row>
    <row r="29" s="4" customFormat="1" ht="37.5" spans="1:28">
      <c r="A29" s="19">
        <v>23</v>
      </c>
      <c r="B29" s="23" t="s">
        <v>33</v>
      </c>
      <c r="C29" s="24" t="s">
        <v>34</v>
      </c>
      <c r="D29" s="24" t="s">
        <v>35</v>
      </c>
      <c r="E29" s="23" t="s">
        <v>150</v>
      </c>
      <c r="F29" s="24" t="s">
        <v>37</v>
      </c>
      <c r="G29" s="23" t="s">
        <v>144</v>
      </c>
      <c r="H29" s="23" t="s">
        <v>151</v>
      </c>
      <c r="I29" s="32">
        <v>34.898535</v>
      </c>
      <c r="J29" s="20">
        <v>0</v>
      </c>
      <c r="K29" s="20">
        <v>0</v>
      </c>
      <c r="L29" s="22" t="s">
        <v>152</v>
      </c>
      <c r="M29" s="23" t="s">
        <v>153</v>
      </c>
      <c r="N29" s="23" t="s">
        <v>42</v>
      </c>
      <c r="O29" s="24" t="s">
        <v>43</v>
      </c>
      <c r="P29" s="24" t="s">
        <v>148</v>
      </c>
      <c r="Q29" s="23" t="s">
        <v>148</v>
      </c>
      <c r="R29" s="23" t="s">
        <v>149</v>
      </c>
      <c r="S29" s="19">
        <v>13878266535</v>
      </c>
      <c r="T29" s="22">
        <v>259</v>
      </c>
      <c r="U29" s="22">
        <v>972</v>
      </c>
      <c r="V29" s="22">
        <v>63</v>
      </c>
      <c r="W29" s="22">
        <v>213</v>
      </c>
      <c r="X29" s="22">
        <v>972</v>
      </c>
      <c r="Y29" s="23" t="s">
        <v>47</v>
      </c>
      <c r="Z29" s="23" t="s">
        <v>47</v>
      </c>
      <c r="AA29" s="19"/>
      <c r="AB29" s="24" t="s">
        <v>43</v>
      </c>
    </row>
    <row r="30" s="4" customFormat="1" ht="37.5" spans="1:28">
      <c r="A30" s="19">
        <v>24</v>
      </c>
      <c r="B30" s="23" t="s">
        <v>33</v>
      </c>
      <c r="C30" s="24" t="s">
        <v>34</v>
      </c>
      <c r="D30" s="24" t="s">
        <v>35</v>
      </c>
      <c r="E30" s="23" t="s">
        <v>154</v>
      </c>
      <c r="F30" s="24" t="s">
        <v>37</v>
      </c>
      <c r="G30" s="23" t="s">
        <v>144</v>
      </c>
      <c r="H30" s="23" t="s">
        <v>155</v>
      </c>
      <c r="I30" s="32">
        <v>28.237732</v>
      </c>
      <c r="J30" s="20">
        <v>0</v>
      </c>
      <c r="K30" s="20">
        <v>0</v>
      </c>
      <c r="L30" s="22" t="s">
        <v>156</v>
      </c>
      <c r="M30" s="23" t="s">
        <v>157</v>
      </c>
      <c r="N30" s="23" t="s">
        <v>42</v>
      </c>
      <c r="O30" s="24" t="s">
        <v>43</v>
      </c>
      <c r="P30" s="24" t="s">
        <v>148</v>
      </c>
      <c r="Q30" s="23" t="s">
        <v>148</v>
      </c>
      <c r="R30" s="23" t="s">
        <v>149</v>
      </c>
      <c r="S30" s="19">
        <v>13878266535</v>
      </c>
      <c r="T30" s="22">
        <v>168</v>
      </c>
      <c r="U30" s="22">
        <v>688</v>
      </c>
      <c r="V30" s="22">
        <v>81</v>
      </c>
      <c r="W30" s="22">
        <v>324</v>
      </c>
      <c r="X30" s="22">
        <v>688</v>
      </c>
      <c r="Y30" s="23" t="s">
        <v>47</v>
      </c>
      <c r="Z30" s="23" t="s">
        <v>47</v>
      </c>
      <c r="AA30" s="19"/>
      <c r="AB30" s="24" t="s">
        <v>43</v>
      </c>
    </row>
    <row r="31" s="4" customFormat="1" ht="37.5" spans="1:28">
      <c r="A31" s="19">
        <v>25</v>
      </c>
      <c r="B31" s="23" t="s">
        <v>33</v>
      </c>
      <c r="C31" s="24" t="s">
        <v>34</v>
      </c>
      <c r="D31" s="24" t="s">
        <v>35</v>
      </c>
      <c r="E31" s="23" t="s">
        <v>158</v>
      </c>
      <c r="F31" s="24" t="s">
        <v>37</v>
      </c>
      <c r="G31" s="23" t="s">
        <v>144</v>
      </c>
      <c r="H31" s="23" t="s">
        <v>159</v>
      </c>
      <c r="I31" s="32">
        <v>63.030903</v>
      </c>
      <c r="J31" s="20">
        <v>0</v>
      </c>
      <c r="K31" s="20">
        <v>0</v>
      </c>
      <c r="L31" s="23" t="s">
        <v>160</v>
      </c>
      <c r="M31" s="23" t="s">
        <v>161</v>
      </c>
      <c r="N31" s="23" t="s">
        <v>42</v>
      </c>
      <c r="O31" s="24" t="s">
        <v>43</v>
      </c>
      <c r="P31" s="24" t="s">
        <v>148</v>
      </c>
      <c r="Q31" s="23" t="s">
        <v>148</v>
      </c>
      <c r="R31" s="23" t="s">
        <v>149</v>
      </c>
      <c r="S31" s="19">
        <v>13878266535</v>
      </c>
      <c r="T31" s="22">
        <v>126</v>
      </c>
      <c r="U31" s="22">
        <v>506</v>
      </c>
      <c r="V31" s="22">
        <v>28</v>
      </c>
      <c r="W31" s="22">
        <v>114</v>
      </c>
      <c r="X31" s="22">
        <v>506</v>
      </c>
      <c r="Y31" s="23" t="s">
        <v>47</v>
      </c>
      <c r="Z31" s="23" t="s">
        <v>47</v>
      </c>
      <c r="AA31" s="19"/>
      <c r="AB31" s="24" t="s">
        <v>43</v>
      </c>
    </row>
    <row r="32" s="4" customFormat="1" ht="93.75" spans="1:28">
      <c r="A32" s="19">
        <v>26</v>
      </c>
      <c r="B32" s="23" t="s">
        <v>33</v>
      </c>
      <c r="C32" s="24" t="s">
        <v>34</v>
      </c>
      <c r="D32" s="24" t="s">
        <v>35</v>
      </c>
      <c r="E32" s="23" t="s">
        <v>162</v>
      </c>
      <c r="F32" s="24" t="s">
        <v>37</v>
      </c>
      <c r="G32" s="23" t="s">
        <v>163</v>
      </c>
      <c r="H32" s="23" t="s">
        <v>164</v>
      </c>
      <c r="I32" s="22">
        <v>37.245</v>
      </c>
      <c r="J32" s="20">
        <v>0</v>
      </c>
      <c r="K32" s="20">
        <v>0</v>
      </c>
      <c r="L32" s="23" t="s">
        <v>165</v>
      </c>
      <c r="M32" s="23" t="s">
        <v>166</v>
      </c>
      <c r="N32" s="23" t="s">
        <v>167</v>
      </c>
      <c r="O32" s="24" t="s">
        <v>43</v>
      </c>
      <c r="P32" s="24" t="s">
        <v>168</v>
      </c>
      <c r="Q32" s="23" t="s">
        <v>168</v>
      </c>
      <c r="R32" s="23" t="s">
        <v>169</v>
      </c>
      <c r="S32" s="22">
        <v>18376720905</v>
      </c>
      <c r="T32" s="33">
        <v>132</v>
      </c>
      <c r="U32" s="22">
        <v>463</v>
      </c>
      <c r="V32" s="22">
        <v>24</v>
      </c>
      <c r="W32" s="22">
        <v>97</v>
      </c>
      <c r="X32" s="22">
        <v>463</v>
      </c>
      <c r="Y32" s="23" t="s">
        <v>47</v>
      </c>
      <c r="Z32" s="23" t="s">
        <v>47</v>
      </c>
      <c r="AA32" s="19"/>
      <c r="AB32" s="24" t="s">
        <v>43</v>
      </c>
    </row>
    <row r="33" s="4" customFormat="1" ht="93.75" spans="1:28">
      <c r="A33" s="19">
        <v>27</v>
      </c>
      <c r="B33" s="23" t="s">
        <v>33</v>
      </c>
      <c r="C33" s="24" t="s">
        <v>34</v>
      </c>
      <c r="D33" s="24" t="s">
        <v>35</v>
      </c>
      <c r="E33" s="23" t="s">
        <v>170</v>
      </c>
      <c r="F33" s="24" t="s">
        <v>37</v>
      </c>
      <c r="G33" s="23" t="s">
        <v>163</v>
      </c>
      <c r="H33" s="23" t="s">
        <v>171</v>
      </c>
      <c r="I33" s="22">
        <v>33.7</v>
      </c>
      <c r="J33" s="20">
        <v>0</v>
      </c>
      <c r="K33" s="20">
        <v>0</v>
      </c>
      <c r="L33" s="23" t="s">
        <v>172</v>
      </c>
      <c r="M33" s="23" t="s">
        <v>173</v>
      </c>
      <c r="N33" s="23" t="s">
        <v>174</v>
      </c>
      <c r="O33" s="24" t="s">
        <v>43</v>
      </c>
      <c r="P33" s="24" t="s">
        <v>168</v>
      </c>
      <c r="Q33" s="23" t="s">
        <v>168</v>
      </c>
      <c r="R33" s="23" t="s">
        <v>169</v>
      </c>
      <c r="S33" s="22">
        <v>18376720905</v>
      </c>
      <c r="T33" s="33">
        <v>54</v>
      </c>
      <c r="U33" s="33">
        <v>198</v>
      </c>
      <c r="V33" s="22">
        <v>19</v>
      </c>
      <c r="W33" s="22">
        <v>70</v>
      </c>
      <c r="X33" s="33">
        <v>198</v>
      </c>
      <c r="Y33" s="23" t="s">
        <v>47</v>
      </c>
      <c r="Z33" s="23" t="s">
        <v>47</v>
      </c>
      <c r="AA33" s="19"/>
      <c r="AB33" s="24" t="s">
        <v>43</v>
      </c>
    </row>
    <row r="34" s="4" customFormat="1" ht="93.75" spans="1:28">
      <c r="A34" s="19">
        <v>28</v>
      </c>
      <c r="B34" s="23" t="s">
        <v>33</v>
      </c>
      <c r="C34" s="24" t="s">
        <v>34</v>
      </c>
      <c r="D34" s="24" t="s">
        <v>35</v>
      </c>
      <c r="E34" s="23" t="s">
        <v>175</v>
      </c>
      <c r="F34" s="24" t="s">
        <v>37</v>
      </c>
      <c r="G34" s="23" t="s">
        <v>163</v>
      </c>
      <c r="H34" s="23" t="s">
        <v>176</v>
      </c>
      <c r="I34" s="22">
        <v>94.606147</v>
      </c>
      <c r="J34" s="20">
        <v>0</v>
      </c>
      <c r="K34" s="20">
        <v>0</v>
      </c>
      <c r="L34" s="23" t="s">
        <v>177</v>
      </c>
      <c r="M34" s="23" t="s">
        <v>178</v>
      </c>
      <c r="N34" s="23" t="s">
        <v>174</v>
      </c>
      <c r="O34" s="24" t="s">
        <v>43</v>
      </c>
      <c r="P34" s="24" t="s">
        <v>168</v>
      </c>
      <c r="Q34" s="23" t="s">
        <v>168</v>
      </c>
      <c r="R34" s="23" t="s">
        <v>169</v>
      </c>
      <c r="S34" s="22">
        <v>18376720905</v>
      </c>
      <c r="T34" s="22">
        <v>138</v>
      </c>
      <c r="U34" s="22">
        <v>514</v>
      </c>
      <c r="V34" s="22">
        <v>44</v>
      </c>
      <c r="W34" s="22">
        <v>181</v>
      </c>
      <c r="X34" s="22">
        <v>514</v>
      </c>
      <c r="Y34" s="23" t="s">
        <v>47</v>
      </c>
      <c r="Z34" s="23" t="s">
        <v>47</v>
      </c>
      <c r="AA34" s="19"/>
      <c r="AB34" s="24" t="s">
        <v>43</v>
      </c>
    </row>
    <row r="35" s="4" customFormat="1" ht="112.5" spans="1:28">
      <c r="A35" s="19">
        <v>29</v>
      </c>
      <c r="B35" s="23" t="s">
        <v>33</v>
      </c>
      <c r="C35" s="24" t="s">
        <v>121</v>
      </c>
      <c r="D35" s="24" t="s">
        <v>121</v>
      </c>
      <c r="E35" s="23" t="s">
        <v>179</v>
      </c>
      <c r="F35" s="24" t="s">
        <v>37</v>
      </c>
      <c r="G35" s="23" t="s">
        <v>163</v>
      </c>
      <c r="H35" s="23" t="s">
        <v>176</v>
      </c>
      <c r="I35" s="19">
        <v>280</v>
      </c>
      <c r="J35" s="20">
        <v>0</v>
      </c>
      <c r="K35" s="20">
        <v>0</v>
      </c>
      <c r="L35" s="23" t="s">
        <v>180</v>
      </c>
      <c r="M35" s="23" t="s">
        <v>181</v>
      </c>
      <c r="N35" s="23" t="s">
        <v>182</v>
      </c>
      <c r="O35" s="24" t="s">
        <v>43</v>
      </c>
      <c r="P35" s="27" t="s">
        <v>126</v>
      </c>
      <c r="Q35" s="23" t="s">
        <v>168</v>
      </c>
      <c r="R35" s="23" t="s">
        <v>169</v>
      </c>
      <c r="S35" s="22">
        <v>18376720905</v>
      </c>
      <c r="T35" s="19">
        <v>253</v>
      </c>
      <c r="U35" s="19">
        <v>785</v>
      </c>
      <c r="V35" s="19">
        <v>84</v>
      </c>
      <c r="W35" s="19">
        <v>275</v>
      </c>
      <c r="X35" s="19">
        <v>785</v>
      </c>
      <c r="Y35" s="23" t="s">
        <v>47</v>
      </c>
      <c r="Z35" s="23" t="s">
        <v>47</v>
      </c>
      <c r="AA35" s="19"/>
      <c r="AB35" s="24" t="s">
        <v>43</v>
      </c>
    </row>
    <row r="36" s="4" customFormat="1" ht="37.5" spans="1:28">
      <c r="A36" s="19">
        <v>30</v>
      </c>
      <c r="B36" s="23" t="s">
        <v>183</v>
      </c>
      <c r="C36" s="24" t="s">
        <v>183</v>
      </c>
      <c r="D36" s="24" t="s">
        <v>184</v>
      </c>
      <c r="E36" s="23" t="s">
        <v>185</v>
      </c>
      <c r="F36" s="24" t="s">
        <v>37</v>
      </c>
      <c r="G36" s="19"/>
      <c r="H36" s="19"/>
      <c r="I36" s="22">
        <v>133</v>
      </c>
      <c r="J36" s="34">
        <v>0</v>
      </c>
      <c r="K36" s="34">
        <v>0</v>
      </c>
      <c r="L36" s="23" t="s">
        <v>186</v>
      </c>
      <c r="M36" s="23" t="s">
        <v>187</v>
      </c>
      <c r="N36" s="23" t="s">
        <v>188</v>
      </c>
      <c r="O36" s="24" t="s">
        <v>43</v>
      </c>
      <c r="P36" s="24" t="s">
        <v>189</v>
      </c>
      <c r="Q36" s="23" t="s">
        <v>189</v>
      </c>
      <c r="R36" s="23" t="s">
        <v>190</v>
      </c>
      <c r="S36" s="19">
        <v>15878221189</v>
      </c>
      <c r="T36" s="22">
        <v>3290</v>
      </c>
      <c r="U36" s="22">
        <v>13458</v>
      </c>
      <c r="V36" s="22">
        <v>3290</v>
      </c>
      <c r="W36" s="22">
        <v>13458</v>
      </c>
      <c r="X36" s="22">
        <v>13458</v>
      </c>
      <c r="Y36" s="23" t="s">
        <v>47</v>
      </c>
      <c r="Z36" s="23" t="s">
        <v>47</v>
      </c>
      <c r="AA36" s="19"/>
      <c r="AB36" s="24" t="s">
        <v>43</v>
      </c>
    </row>
    <row r="37" s="4" customFormat="1" ht="56.25" spans="1:28">
      <c r="A37" s="19">
        <v>31</v>
      </c>
      <c r="B37" s="23" t="s">
        <v>72</v>
      </c>
      <c r="C37" s="24" t="s">
        <v>191</v>
      </c>
      <c r="D37" s="24" t="s">
        <v>192</v>
      </c>
      <c r="E37" s="28" t="s">
        <v>193</v>
      </c>
      <c r="F37" s="24" t="s">
        <v>37</v>
      </c>
      <c r="G37" s="23" t="s">
        <v>56</v>
      </c>
      <c r="H37" s="23" t="s">
        <v>194</v>
      </c>
      <c r="I37" s="19">
        <v>262.103942</v>
      </c>
      <c r="J37" s="20">
        <v>0</v>
      </c>
      <c r="K37" s="20">
        <v>0</v>
      </c>
      <c r="L37" s="23" t="s">
        <v>195</v>
      </c>
      <c r="M37" s="22" t="s">
        <v>196</v>
      </c>
      <c r="N37" s="23" t="s">
        <v>197</v>
      </c>
      <c r="O37" s="24" t="s">
        <v>43</v>
      </c>
      <c r="P37" s="24" t="s">
        <v>198</v>
      </c>
      <c r="Q37" s="23" t="s">
        <v>199</v>
      </c>
      <c r="R37" s="23" t="s">
        <v>200</v>
      </c>
      <c r="S37" s="22" t="s">
        <v>201</v>
      </c>
      <c r="T37" s="19">
        <v>324</v>
      </c>
      <c r="U37" s="19">
        <v>930</v>
      </c>
      <c r="V37" s="19">
        <v>55</v>
      </c>
      <c r="W37" s="19">
        <v>168</v>
      </c>
      <c r="X37" s="19">
        <v>930</v>
      </c>
      <c r="Y37" s="23" t="s">
        <v>47</v>
      </c>
      <c r="Z37" s="23" t="s">
        <v>47</v>
      </c>
      <c r="AA37" s="19"/>
      <c r="AB37" s="24" t="s">
        <v>43</v>
      </c>
    </row>
    <row r="38" s="4" customFormat="1" ht="131.25" spans="1:28">
      <c r="A38" s="19">
        <v>32</v>
      </c>
      <c r="B38" s="23" t="s">
        <v>33</v>
      </c>
      <c r="C38" s="24" t="s">
        <v>202</v>
      </c>
      <c r="D38" s="24" t="s">
        <v>203</v>
      </c>
      <c r="E38" s="23" t="s">
        <v>204</v>
      </c>
      <c r="F38" s="24" t="s">
        <v>37</v>
      </c>
      <c r="G38" s="19"/>
      <c r="H38" s="19"/>
      <c r="I38" s="19">
        <v>40</v>
      </c>
      <c r="J38" s="20">
        <v>0</v>
      </c>
      <c r="K38" s="20">
        <v>0</v>
      </c>
      <c r="L38" s="23" t="s">
        <v>205</v>
      </c>
      <c r="M38" s="23" t="s">
        <v>206</v>
      </c>
      <c r="N38" s="23" t="s">
        <v>207</v>
      </c>
      <c r="O38" s="24" t="s">
        <v>43</v>
      </c>
      <c r="P38" s="24" t="s">
        <v>208</v>
      </c>
      <c r="Q38" s="23" t="s">
        <v>208</v>
      </c>
      <c r="R38" s="23" t="s">
        <v>209</v>
      </c>
      <c r="S38" s="19">
        <v>13481959281</v>
      </c>
      <c r="T38" s="23" t="s">
        <v>210</v>
      </c>
      <c r="U38" s="23" t="s">
        <v>210</v>
      </c>
      <c r="V38" s="19"/>
      <c r="W38" s="19"/>
      <c r="X38" s="19"/>
      <c r="Y38" s="23" t="s">
        <v>47</v>
      </c>
      <c r="Z38" s="23" t="s">
        <v>47</v>
      </c>
      <c r="AA38" s="19"/>
      <c r="AB38" s="24" t="s">
        <v>43</v>
      </c>
    </row>
    <row r="39" s="4" customFormat="1" ht="56.25" spans="1:28">
      <c r="A39" s="19">
        <v>33</v>
      </c>
      <c r="B39" s="23" t="s">
        <v>33</v>
      </c>
      <c r="C39" s="24" t="s">
        <v>211</v>
      </c>
      <c r="D39" s="24" t="s">
        <v>212</v>
      </c>
      <c r="E39" s="23" t="s">
        <v>213</v>
      </c>
      <c r="F39" s="24" t="s">
        <v>37</v>
      </c>
      <c r="G39" s="23" t="s">
        <v>214</v>
      </c>
      <c r="H39" s="19"/>
      <c r="I39" s="19">
        <v>71</v>
      </c>
      <c r="J39" s="20">
        <v>0</v>
      </c>
      <c r="K39" s="20">
        <v>0</v>
      </c>
      <c r="L39" s="23" t="s">
        <v>215</v>
      </c>
      <c r="M39" s="23" t="s">
        <v>216</v>
      </c>
      <c r="N39" s="23" t="s">
        <v>217</v>
      </c>
      <c r="O39" s="24" t="s">
        <v>43</v>
      </c>
      <c r="P39" s="24" t="s">
        <v>218</v>
      </c>
      <c r="Q39" s="23" t="s">
        <v>218</v>
      </c>
      <c r="R39" s="23" t="s">
        <v>219</v>
      </c>
      <c r="S39" s="19">
        <v>13768852255</v>
      </c>
      <c r="T39" s="19">
        <v>60000</v>
      </c>
      <c r="U39" s="19">
        <v>225941</v>
      </c>
      <c r="V39" s="19">
        <v>13115</v>
      </c>
      <c r="W39" s="19">
        <v>47771</v>
      </c>
      <c r="X39" s="19">
        <v>260000</v>
      </c>
      <c r="Y39" s="23" t="s">
        <v>47</v>
      </c>
      <c r="Z39" s="23" t="s">
        <v>47</v>
      </c>
      <c r="AA39" s="19"/>
      <c r="AB39" s="24" t="s">
        <v>43</v>
      </c>
    </row>
    <row r="40" s="4" customFormat="1" ht="56.25" spans="1:28">
      <c r="A40" s="19">
        <v>34</v>
      </c>
      <c r="B40" s="23" t="s">
        <v>33</v>
      </c>
      <c r="C40" s="24" t="s">
        <v>211</v>
      </c>
      <c r="D40" s="24" t="s">
        <v>220</v>
      </c>
      <c r="E40" s="23" t="s">
        <v>221</v>
      </c>
      <c r="F40" s="24" t="s">
        <v>37</v>
      </c>
      <c r="G40" s="19"/>
      <c r="H40" s="19"/>
      <c r="I40" s="19">
        <v>200</v>
      </c>
      <c r="J40" s="20">
        <v>0</v>
      </c>
      <c r="K40" s="20">
        <v>0</v>
      </c>
      <c r="L40" s="23" t="s">
        <v>222</v>
      </c>
      <c r="M40" s="23" t="s">
        <v>223</v>
      </c>
      <c r="N40" s="23" t="s">
        <v>224</v>
      </c>
      <c r="O40" s="24" t="s">
        <v>43</v>
      </c>
      <c r="P40" s="27" t="s">
        <v>126</v>
      </c>
      <c r="Q40" s="23" t="s">
        <v>126</v>
      </c>
      <c r="R40" s="23" t="s">
        <v>225</v>
      </c>
      <c r="S40" s="22" t="s">
        <v>226</v>
      </c>
      <c r="T40" s="19">
        <v>250</v>
      </c>
      <c r="U40" s="19">
        <v>1000</v>
      </c>
      <c r="V40" s="19">
        <v>20</v>
      </c>
      <c r="W40" s="19">
        <v>50</v>
      </c>
      <c r="X40" s="19">
        <v>1000</v>
      </c>
      <c r="Y40" s="23" t="s">
        <v>47</v>
      </c>
      <c r="Z40" s="23" t="s">
        <v>47</v>
      </c>
      <c r="AA40" s="19"/>
      <c r="AB40" s="24" t="s">
        <v>43</v>
      </c>
    </row>
    <row r="41" s="4" customFormat="1" ht="75" spans="1:28">
      <c r="A41" s="19">
        <v>35</v>
      </c>
      <c r="B41" s="23" t="s">
        <v>33</v>
      </c>
      <c r="C41" s="24" t="s">
        <v>34</v>
      </c>
      <c r="D41" s="24" t="s">
        <v>35</v>
      </c>
      <c r="E41" s="23" t="s">
        <v>227</v>
      </c>
      <c r="F41" s="24" t="s">
        <v>37</v>
      </c>
      <c r="G41" s="23" t="s">
        <v>56</v>
      </c>
      <c r="H41" s="23" t="s">
        <v>228</v>
      </c>
      <c r="I41" s="19">
        <v>20</v>
      </c>
      <c r="J41" s="20">
        <v>0</v>
      </c>
      <c r="K41" s="20">
        <v>0</v>
      </c>
      <c r="L41" s="23" t="s">
        <v>229</v>
      </c>
      <c r="M41" s="23" t="s">
        <v>230</v>
      </c>
      <c r="N41" s="23" t="s">
        <v>231</v>
      </c>
      <c r="O41" s="24" t="s">
        <v>43</v>
      </c>
      <c r="P41" s="27" t="s">
        <v>126</v>
      </c>
      <c r="Q41" s="23" t="s">
        <v>126</v>
      </c>
      <c r="R41" s="23" t="s">
        <v>225</v>
      </c>
      <c r="S41" s="22" t="s">
        <v>226</v>
      </c>
      <c r="T41" s="19">
        <v>70</v>
      </c>
      <c r="U41" s="19">
        <v>300</v>
      </c>
      <c r="V41" s="19">
        <v>10</v>
      </c>
      <c r="W41" s="19">
        <v>30</v>
      </c>
      <c r="X41" s="19">
        <v>300</v>
      </c>
      <c r="Y41" s="23" t="s">
        <v>47</v>
      </c>
      <c r="Z41" s="23" t="s">
        <v>47</v>
      </c>
      <c r="AA41" s="19"/>
      <c r="AB41" s="24" t="s">
        <v>43</v>
      </c>
    </row>
    <row r="42" s="4" customFormat="1" ht="206.25" spans="1:28">
      <c r="A42" s="19">
        <v>36</v>
      </c>
      <c r="B42" s="23" t="s">
        <v>33</v>
      </c>
      <c r="C42" s="24" t="s">
        <v>232</v>
      </c>
      <c r="D42" s="24" t="s">
        <v>233</v>
      </c>
      <c r="E42" s="23" t="s">
        <v>234</v>
      </c>
      <c r="F42" s="24" t="s">
        <v>37</v>
      </c>
      <c r="G42" s="19"/>
      <c r="H42" s="19"/>
      <c r="I42" s="19">
        <v>48</v>
      </c>
      <c r="J42" s="20">
        <v>0</v>
      </c>
      <c r="K42" s="20">
        <v>0</v>
      </c>
      <c r="L42" s="23" t="s">
        <v>235</v>
      </c>
      <c r="M42" s="23" t="s">
        <v>236</v>
      </c>
      <c r="N42" s="23" t="s">
        <v>237</v>
      </c>
      <c r="O42" s="24" t="s">
        <v>43</v>
      </c>
      <c r="P42" s="27" t="s">
        <v>126</v>
      </c>
      <c r="Q42" s="23" t="s">
        <v>126</v>
      </c>
      <c r="R42" s="23" t="s">
        <v>238</v>
      </c>
      <c r="S42" s="19">
        <v>13977254569</v>
      </c>
      <c r="T42" s="19">
        <v>2500</v>
      </c>
      <c r="U42" s="19">
        <v>5000</v>
      </c>
      <c r="V42" s="19">
        <v>250</v>
      </c>
      <c r="W42" s="19">
        <v>500</v>
      </c>
      <c r="X42" s="35">
        <v>10000</v>
      </c>
      <c r="Y42" s="36" t="s">
        <v>47</v>
      </c>
      <c r="Z42" s="36" t="s">
        <v>47</v>
      </c>
      <c r="AA42" s="19"/>
      <c r="AB42" s="24" t="s">
        <v>43</v>
      </c>
    </row>
    <row r="43" s="4" customFormat="1" ht="75" spans="1:28">
      <c r="A43" s="19">
        <v>37</v>
      </c>
      <c r="B43" s="23" t="s">
        <v>33</v>
      </c>
      <c r="C43" s="24" t="s">
        <v>34</v>
      </c>
      <c r="D43" s="24" t="s">
        <v>35</v>
      </c>
      <c r="E43" s="23" t="s">
        <v>239</v>
      </c>
      <c r="F43" s="24" t="s">
        <v>37</v>
      </c>
      <c r="G43" s="19"/>
      <c r="H43" s="19"/>
      <c r="I43" s="19">
        <v>300</v>
      </c>
      <c r="J43" s="20">
        <v>0</v>
      </c>
      <c r="K43" s="20">
        <v>0</v>
      </c>
      <c r="L43" s="23" t="s">
        <v>240</v>
      </c>
      <c r="M43" s="23" t="s">
        <v>241</v>
      </c>
      <c r="N43" s="23" t="s">
        <v>242</v>
      </c>
      <c r="O43" s="24" t="s">
        <v>43</v>
      </c>
      <c r="P43" s="27" t="s">
        <v>126</v>
      </c>
      <c r="Q43" s="23" t="s">
        <v>126</v>
      </c>
      <c r="R43" s="23" t="s">
        <v>225</v>
      </c>
      <c r="S43" s="22" t="s">
        <v>226</v>
      </c>
      <c r="T43" s="19">
        <v>25</v>
      </c>
      <c r="U43" s="19">
        <v>100</v>
      </c>
      <c r="V43" s="19">
        <v>10</v>
      </c>
      <c r="W43" s="19">
        <v>30</v>
      </c>
      <c r="X43" s="19">
        <v>100</v>
      </c>
      <c r="Y43" s="23" t="s">
        <v>47</v>
      </c>
      <c r="Z43" s="23" t="s">
        <v>47</v>
      </c>
      <c r="AA43" s="19"/>
      <c r="AB43" s="24" t="s">
        <v>43</v>
      </c>
    </row>
    <row r="44" s="4" customFormat="1" ht="93.75" spans="1:28">
      <c r="A44" s="19">
        <v>38</v>
      </c>
      <c r="B44" s="23" t="s">
        <v>33</v>
      </c>
      <c r="C44" s="24" t="s">
        <v>34</v>
      </c>
      <c r="D44" s="24" t="s">
        <v>243</v>
      </c>
      <c r="E44" s="22" t="s">
        <v>244</v>
      </c>
      <c r="F44" s="24" t="s">
        <v>37</v>
      </c>
      <c r="G44" s="23" t="s">
        <v>144</v>
      </c>
      <c r="H44" s="23" t="s">
        <v>155</v>
      </c>
      <c r="I44" s="22">
        <v>25.613255</v>
      </c>
      <c r="J44" s="20">
        <v>0</v>
      </c>
      <c r="K44" s="20">
        <v>0</v>
      </c>
      <c r="L44" s="23" t="s">
        <v>245</v>
      </c>
      <c r="M44" s="23" t="s">
        <v>246</v>
      </c>
      <c r="N44" s="23" t="s">
        <v>247</v>
      </c>
      <c r="O44" s="24" t="s">
        <v>43</v>
      </c>
      <c r="P44" s="27" t="s">
        <v>126</v>
      </c>
      <c r="Q44" s="23" t="s">
        <v>126</v>
      </c>
      <c r="R44" s="23" t="s">
        <v>248</v>
      </c>
      <c r="S44" s="22" t="s">
        <v>226</v>
      </c>
      <c r="T44" s="22">
        <v>208</v>
      </c>
      <c r="U44" s="22">
        <v>765</v>
      </c>
      <c r="V44" s="22">
        <v>69</v>
      </c>
      <c r="W44" s="22">
        <v>252</v>
      </c>
      <c r="X44" s="22">
        <v>765</v>
      </c>
      <c r="Y44" s="23" t="s">
        <v>47</v>
      </c>
      <c r="Z44" s="23" t="s">
        <v>47</v>
      </c>
      <c r="AA44" s="19"/>
      <c r="AB44" s="24" t="s">
        <v>43</v>
      </c>
    </row>
    <row r="45" s="4" customFormat="1" ht="93.75" spans="1:28">
      <c r="A45" s="19">
        <v>39</v>
      </c>
      <c r="B45" s="23" t="s">
        <v>33</v>
      </c>
      <c r="C45" s="24" t="s">
        <v>34</v>
      </c>
      <c r="D45" s="24" t="s">
        <v>243</v>
      </c>
      <c r="E45" s="22" t="s">
        <v>249</v>
      </c>
      <c r="F45" s="24" t="s">
        <v>37</v>
      </c>
      <c r="G45" s="23" t="s">
        <v>250</v>
      </c>
      <c r="H45" s="23" t="s">
        <v>251</v>
      </c>
      <c r="I45" s="22">
        <v>36</v>
      </c>
      <c r="J45" s="20">
        <v>0</v>
      </c>
      <c r="K45" s="20">
        <v>0</v>
      </c>
      <c r="L45" s="23" t="s">
        <v>252</v>
      </c>
      <c r="M45" s="23" t="s">
        <v>246</v>
      </c>
      <c r="N45" s="23" t="s">
        <v>247</v>
      </c>
      <c r="O45" s="24" t="s">
        <v>43</v>
      </c>
      <c r="P45" s="27" t="s">
        <v>126</v>
      </c>
      <c r="Q45" s="23" t="s">
        <v>126</v>
      </c>
      <c r="R45" s="23" t="s">
        <v>248</v>
      </c>
      <c r="S45" s="22" t="s">
        <v>226</v>
      </c>
      <c r="T45" s="22">
        <v>120</v>
      </c>
      <c r="U45" s="22">
        <v>439</v>
      </c>
      <c r="V45" s="22">
        <v>22</v>
      </c>
      <c r="W45" s="22">
        <v>81</v>
      </c>
      <c r="X45" s="22">
        <v>439</v>
      </c>
      <c r="Y45" s="23" t="s">
        <v>47</v>
      </c>
      <c r="Z45" s="23" t="s">
        <v>47</v>
      </c>
      <c r="AA45" s="19"/>
      <c r="AB45" s="24" t="s">
        <v>43</v>
      </c>
    </row>
    <row r="46" s="4" customFormat="1" ht="93.75" spans="1:28">
      <c r="A46" s="19">
        <v>40</v>
      </c>
      <c r="B46" s="23" t="s">
        <v>33</v>
      </c>
      <c r="C46" s="24" t="s">
        <v>34</v>
      </c>
      <c r="D46" s="24" t="s">
        <v>243</v>
      </c>
      <c r="E46" s="22" t="s">
        <v>253</v>
      </c>
      <c r="F46" s="24" t="s">
        <v>37</v>
      </c>
      <c r="G46" s="23" t="s">
        <v>250</v>
      </c>
      <c r="H46" s="23" t="s">
        <v>251</v>
      </c>
      <c r="I46" s="22">
        <v>18.008229</v>
      </c>
      <c r="J46" s="20">
        <v>0</v>
      </c>
      <c r="K46" s="20">
        <v>0</v>
      </c>
      <c r="L46" s="23" t="s">
        <v>254</v>
      </c>
      <c r="M46" s="23" t="s">
        <v>246</v>
      </c>
      <c r="N46" s="23" t="s">
        <v>247</v>
      </c>
      <c r="O46" s="24" t="s">
        <v>43</v>
      </c>
      <c r="P46" s="27" t="s">
        <v>126</v>
      </c>
      <c r="Q46" s="23" t="s">
        <v>126</v>
      </c>
      <c r="R46" s="23" t="s">
        <v>248</v>
      </c>
      <c r="S46" s="22" t="s">
        <v>226</v>
      </c>
      <c r="T46" s="22">
        <v>54</v>
      </c>
      <c r="U46" s="22">
        <v>219</v>
      </c>
      <c r="V46" s="22">
        <v>9</v>
      </c>
      <c r="W46" s="22">
        <v>30</v>
      </c>
      <c r="X46" s="22">
        <v>219</v>
      </c>
      <c r="Y46" s="23" t="s">
        <v>47</v>
      </c>
      <c r="Z46" s="23" t="s">
        <v>47</v>
      </c>
      <c r="AA46" s="19"/>
      <c r="AB46" s="24" t="s">
        <v>43</v>
      </c>
    </row>
    <row r="47" s="4" customFormat="1" ht="93.75" spans="1:28">
      <c r="A47" s="19">
        <v>41</v>
      </c>
      <c r="B47" s="23" t="s">
        <v>33</v>
      </c>
      <c r="C47" s="24" t="s">
        <v>34</v>
      </c>
      <c r="D47" s="24" t="s">
        <v>243</v>
      </c>
      <c r="E47" s="22" t="s">
        <v>255</v>
      </c>
      <c r="F47" s="24" t="s">
        <v>37</v>
      </c>
      <c r="G47" s="23" t="s">
        <v>163</v>
      </c>
      <c r="H47" s="23" t="s">
        <v>256</v>
      </c>
      <c r="I47" s="22">
        <v>20.757093</v>
      </c>
      <c r="J47" s="20">
        <v>0</v>
      </c>
      <c r="K47" s="20">
        <v>0</v>
      </c>
      <c r="L47" s="23" t="s">
        <v>257</v>
      </c>
      <c r="M47" s="23" t="s">
        <v>246</v>
      </c>
      <c r="N47" s="23" t="s">
        <v>247</v>
      </c>
      <c r="O47" s="24" t="s">
        <v>43</v>
      </c>
      <c r="P47" s="27" t="s">
        <v>126</v>
      </c>
      <c r="Q47" s="23" t="s">
        <v>126</v>
      </c>
      <c r="R47" s="23" t="s">
        <v>248</v>
      </c>
      <c r="S47" s="22" t="s">
        <v>226</v>
      </c>
      <c r="T47" s="22">
        <v>40</v>
      </c>
      <c r="U47" s="22">
        <v>186</v>
      </c>
      <c r="V47" s="22">
        <v>5</v>
      </c>
      <c r="W47" s="22">
        <v>24</v>
      </c>
      <c r="X47" s="22">
        <v>186</v>
      </c>
      <c r="Y47" s="23" t="s">
        <v>47</v>
      </c>
      <c r="Z47" s="23" t="s">
        <v>47</v>
      </c>
      <c r="AA47" s="19"/>
      <c r="AB47" s="24" t="s">
        <v>43</v>
      </c>
    </row>
    <row r="48" s="4" customFormat="1" ht="37.5" spans="1:28">
      <c r="A48" s="19">
        <v>42</v>
      </c>
      <c r="B48" s="23" t="s">
        <v>258</v>
      </c>
      <c r="C48" s="24" t="s">
        <v>259</v>
      </c>
      <c r="D48" s="24" t="s">
        <v>260</v>
      </c>
      <c r="E48" s="22" t="s">
        <v>261</v>
      </c>
      <c r="F48" s="24" t="s">
        <v>37</v>
      </c>
      <c r="G48" s="19"/>
      <c r="H48" s="19"/>
      <c r="I48" s="19">
        <v>400</v>
      </c>
      <c r="J48" s="20">
        <v>0</v>
      </c>
      <c r="K48" s="20">
        <v>0</v>
      </c>
      <c r="L48" s="23" t="s">
        <v>262</v>
      </c>
      <c r="M48" s="23" t="s">
        <v>263</v>
      </c>
      <c r="N48" s="23" t="s">
        <v>264</v>
      </c>
      <c r="O48" s="24" t="s">
        <v>43</v>
      </c>
      <c r="P48" s="27" t="s">
        <v>126</v>
      </c>
      <c r="Q48" s="23" t="s">
        <v>126</v>
      </c>
      <c r="R48" s="23" t="s">
        <v>265</v>
      </c>
      <c r="S48" s="19">
        <v>13377072826</v>
      </c>
      <c r="T48" s="19"/>
      <c r="U48" s="19"/>
      <c r="V48" s="19">
        <v>7500</v>
      </c>
      <c r="W48" s="19">
        <v>7500</v>
      </c>
      <c r="X48" s="19">
        <v>7500</v>
      </c>
      <c r="Y48" s="23" t="s">
        <v>47</v>
      </c>
      <c r="Z48" s="23" t="s">
        <v>43</v>
      </c>
      <c r="AA48" s="19"/>
      <c r="AB48" s="24" t="s">
        <v>43</v>
      </c>
    </row>
    <row r="49" s="4" customFormat="1" ht="37.5" spans="1:29">
      <c r="A49" s="19">
        <v>43</v>
      </c>
      <c r="B49" s="23" t="s">
        <v>258</v>
      </c>
      <c r="C49" s="24" t="s">
        <v>259</v>
      </c>
      <c r="D49" s="24" t="s">
        <v>266</v>
      </c>
      <c r="E49" s="22" t="s">
        <v>267</v>
      </c>
      <c r="F49" s="24" t="s">
        <v>37</v>
      </c>
      <c r="G49" s="19"/>
      <c r="H49" s="19"/>
      <c r="I49" s="19">
        <v>920</v>
      </c>
      <c r="J49" s="20">
        <v>0</v>
      </c>
      <c r="K49" s="20">
        <v>0</v>
      </c>
      <c r="L49" s="23" t="s">
        <v>268</v>
      </c>
      <c r="M49" s="23" t="s">
        <v>269</v>
      </c>
      <c r="N49" s="23" t="s">
        <v>270</v>
      </c>
      <c r="O49" s="24" t="s">
        <v>43</v>
      </c>
      <c r="P49" s="27" t="s">
        <v>126</v>
      </c>
      <c r="Q49" s="23" t="s">
        <v>126</v>
      </c>
      <c r="R49" s="23" t="s">
        <v>265</v>
      </c>
      <c r="S49" s="19">
        <v>13377072826</v>
      </c>
      <c r="T49" s="19"/>
      <c r="U49" s="19"/>
      <c r="V49" s="19">
        <v>4000</v>
      </c>
      <c r="W49" s="19">
        <v>4000</v>
      </c>
      <c r="X49" s="19">
        <v>4000</v>
      </c>
      <c r="Y49" s="23" t="s">
        <v>47</v>
      </c>
      <c r="Z49" s="23" t="s">
        <v>43</v>
      </c>
      <c r="AA49" s="19"/>
      <c r="AB49" s="24" t="s">
        <v>43</v>
      </c>
    </row>
    <row r="50" s="4" customFormat="1" ht="37.5" spans="1:29">
      <c r="A50" s="19">
        <v>44</v>
      </c>
      <c r="B50" s="23" t="s">
        <v>258</v>
      </c>
      <c r="C50" s="24" t="s">
        <v>271</v>
      </c>
      <c r="D50" s="24" t="s">
        <v>271</v>
      </c>
      <c r="E50" s="22" t="s">
        <v>272</v>
      </c>
      <c r="F50" s="24" t="s">
        <v>37</v>
      </c>
      <c r="G50" s="19"/>
      <c r="H50" s="19"/>
      <c r="I50" s="19">
        <v>5600</v>
      </c>
      <c r="J50" s="20">
        <v>0</v>
      </c>
      <c r="K50" s="20">
        <v>0</v>
      </c>
      <c r="L50" s="22" t="s">
        <v>273</v>
      </c>
      <c r="M50" s="23" t="s">
        <v>274</v>
      </c>
      <c r="N50" s="23" t="s">
        <v>275</v>
      </c>
      <c r="O50" s="24" t="s">
        <v>43</v>
      </c>
      <c r="P50" s="27" t="s">
        <v>126</v>
      </c>
      <c r="Q50" s="23" t="s">
        <v>126</v>
      </c>
      <c r="R50" s="23" t="s">
        <v>265</v>
      </c>
      <c r="S50" s="19">
        <v>13377072827</v>
      </c>
      <c r="T50" s="19"/>
      <c r="U50" s="19"/>
      <c r="V50" s="19">
        <v>3280</v>
      </c>
      <c r="W50" s="19">
        <v>3280</v>
      </c>
      <c r="X50" s="19">
        <v>3280</v>
      </c>
      <c r="Y50" s="23" t="s">
        <v>47</v>
      </c>
      <c r="Z50" s="23" t="s">
        <v>43</v>
      </c>
      <c r="AA50" s="19"/>
      <c r="AB50" s="24" t="s">
        <v>43</v>
      </c>
    </row>
    <row r="51" s="4" customFormat="1" ht="112.5" spans="1:29">
      <c r="A51" s="19">
        <v>45</v>
      </c>
      <c r="B51" s="23" t="s">
        <v>276</v>
      </c>
      <c r="C51" s="24" t="s">
        <v>277</v>
      </c>
      <c r="D51" s="24" t="s">
        <v>278</v>
      </c>
      <c r="E51" s="22" t="s">
        <v>279</v>
      </c>
      <c r="F51" s="24" t="s">
        <v>37</v>
      </c>
      <c r="G51" s="19"/>
      <c r="H51" s="19"/>
      <c r="I51" s="19">
        <v>650</v>
      </c>
      <c r="J51" s="20">
        <v>0</v>
      </c>
      <c r="K51" s="20">
        <v>0</v>
      </c>
      <c r="L51" s="23" t="s">
        <v>280</v>
      </c>
      <c r="M51" s="23" t="s">
        <v>281</v>
      </c>
      <c r="N51" s="23" t="s">
        <v>282</v>
      </c>
      <c r="O51" s="24" t="s">
        <v>43</v>
      </c>
      <c r="P51" s="27" t="s">
        <v>126</v>
      </c>
      <c r="Q51" s="23" t="s">
        <v>126</v>
      </c>
      <c r="R51" s="23" t="s">
        <v>265</v>
      </c>
      <c r="S51" s="22" t="s">
        <v>226</v>
      </c>
      <c r="T51" s="22">
        <v>1894</v>
      </c>
      <c r="U51" s="22">
        <v>1971</v>
      </c>
      <c r="V51" s="22">
        <v>1894</v>
      </c>
      <c r="W51" s="22">
        <v>1971</v>
      </c>
      <c r="X51" s="22">
        <v>1971</v>
      </c>
      <c r="Y51" s="23" t="s">
        <v>47</v>
      </c>
      <c r="Z51" s="23" t="s">
        <v>43</v>
      </c>
      <c r="AA51" s="19"/>
      <c r="AB51" s="24" t="s">
        <v>43</v>
      </c>
    </row>
    <row r="52" s="4" customFormat="1" ht="56.25" spans="1:29">
      <c r="A52" s="19">
        <v>46</v>
      </c>
      <c r="B52" s="23" t="s">
        <v>33</v>
      </c>
      <c r="C52" s="24" t="s">
        <v>34</v>
      </c>
      <c r="D52" s="24" t="s">
        <v>35</v>
      </c>
      <c r="E52" s="22" t="s">
        <v>283</v>
      </c>
      <c r="F52" s="24" t="s">
        <v>37</v>
      </c>
      <c r="G52" s="23" t="s">
        <v>144</v>
      </c>
      <c r="H52" s="23" t="s">
        <v>159</v>
      </c>
      <c r="I52" s="19">
        <v>70.519019</v>
      </c>
      <c r="J52" s="20">
        <v>0</v>
      </c>
      <c r="K52" s="20">
        <v>0</v>
      </c>
      <c r="L52" s="23" t="s">
        <v>284</v>
      </c>
      <c r="M52" s="23" t="s">
        <v>285</v>
      </c>
      <c r="N52" s="23" t="s">
        <v>285</v>
      </c>
      <c r="O52" s="24" t="s">
        <v>43</v>
      </c>
      <c r="P52" s="27" t="s">
        <v>126</v>
      </c>
      <c r="Q52" s="23" t="s">
        <v>126</v>
      </c>
      <c r="R52" s="23" t="s">
        <v>265</v>
      </c>
      <c r="S52" s="22" t="s">
        <v>286</v>
      </c>
      <c r="T52" s="22">
        <v>100</v>
      </c>
      <c r="U52" s="22">
        <v>500</v>
      </c>
      <c r="V52" s="22">
        <v>20</v>
      </c>
      <c r="W52" s="22">
        <v>80</v>
      </c>
      <c r="X52" s="22">
        <v>500</v>
      </c>
      <c r="Y52" s="23" t="s">
        <v>47</v>
      </c>
      <c r="Z52" s="23" t="s">
        <v>47</v>
      </c>
      <c r="AA52" s="19"/>
      <c r="AB52" s="24" t="s">
        <v>43</v>
      </c>
    </row>
    <row r="53" s="4" customFormat="1" ht="56.25" spans="1:29">
      <c r="A53" s="19">
        <v>47</v>
      </c>
      <c r="B53" s="23" t="s">
        <v>33</v>
      </c>
      <c r="C53" s="24" t="s">
        <v>34</v>
      </c>
      <c r="D53" s="24" t="s">
        <v>35</v>
      </c>
      <c r="E53" s="23" t="s">
        <v>287</v>
      </c>
      <c r="F53" s="24" t="s">
        <v>37</v>
      </c>
      <c r="G53" s="23" t="s">
        <v>288</v>
      </c>
      <c r="H53" s="23" t="s">
        <v>289</v>
      </c>
      <c r="I53" s="19">
        <v>199.5797</v>
      </c>
      <c r="J53" s="20">
        <v>0</v>
      </c>
      <c r="K53" s="20">
        <v>0</v>
      </c>
      <c r="L53" s="23" t="s">
        <v>290</v>
      </c>
      <c r="M53" s="23" t="s">
        <v>291</v>
      </c>
      <c r="N53" s="23" t="s">
        <v>106</v>
      </c>
      <c r="O53" s="24" t="s">
        <v>43</v>
      </c>
      <c r="P53" s="27" t="s">
        <v>126</v>
      </c>
      <c r="Q53" s="23" t="s">
        <v>126</v>
      </c>
      <c r="R53" s="23" t="s">
        <v>265</v>
      </c>
      <c r="S53" s="22" t="s">
        <v>286</v>
      </c>
      <c r="T53" s="22">
        <v>120</v>
      </c>
      <c r="U53" s="22">
        <v>500</v>
      </c>
      <c r="V53" s="22">
        <v>60</v>
      </c>
      <c r="W53" s="22">
        <v>280</v>
      </c>
      <c r="X53" s="22">
        <v>500</v>
      </c>
      <c r="Y53" s="23" t="s">
        <v>47</v>
      </c>
      <c r="Z53" s="23" t="s">
        <v>47</v>
      </c>
      <c r="AA53" s="19"/>
      <c r="AB53" s="24" t="s">
        <v>43</v>
      </c>
    </row>
    <row r="54" s="4" customFormat="1" ht="112.5" spans="1:29">
      <c r="A54" s="19">
        <v>48</v>
      </c>
      <c r="B54" s="23" t="s">
        <v>33</v>
      </c>
      <c r="C54" s="24" t="s">
        <v>292</v>
      </c>
      <c r="D54" s="24" t="s">
        <v>35</v>
      </c>
      <c r="E54" s="23" t="s">
        <v>293</v>
      </c>
      <c r="F54" s="24" t="s">
        <v>37</v>
      </c>
      <c r="G54" s="23" t="s">
        <v>250</v>
      </c>
      <c r="H54" s="23" t="s">
        <v>294</v>
      </c>
      <c r="I54" s="19">
        <v>158.896137</v>
      </c>
      <c r="J54" s="20">
        <v>0</v>
      </c>
      <c r="K54" s="20">
        <v>0</v>
      </c>
      <c r="L54" s="23" t="s">
        <v>295</v>
      </c>
      <c r="M54" s="23" t="s">
        <v>296</v>
      </c>
      <c r="N54" s="23" t="s">
        <v>297</v>
      </c>
      <c r="O54" s="24" t="s">
        <v>43</v>
      </c>
      <c r="P54" s="27" t="s">
        <v>126</v>
      </c>
      <c r="Q54" s="23" t="s">
        <v>126</v>
      </c>
      <c r="R54" s="23" t="s">
        <v>265</v>
      </c>
      <c r="S54" s="22" t="s">
        <v>286</v>
      </c>
      <c r="T54" s="22">
        <v>277</v>
      </c>
      <c r="U54" s="22">
        <v>1025</v>
      </c>
      <c r="V54" s="22">
        <v>90</v>
      </c>
      <c r="W54" s="22">
        <v>347</v>
      </c>
      <c r="X54" s="22">
        <v>1025</v>
      </c>
      <c r="Y54" s="23" t="s">
        <v>47</v>
      </c>
      <c r="Z54" s="23" t="s">
        <v>47</v>
      </c>
      <c r="AA54" s="19"/>
      <c r="AB54" s="24" t="s">
        <v>43</v>
      </c>
    </row>
    <row r="55" s="4" customFormat="1" ht="37.5" spans="1:29">
      <c r="A55" s="19">
        <v>49</v>
      </c>
      <c r="B55" s="23" t="s">
        <v>33</v>
      </c>
      <c r="C55" s="24" t="s">
        <v>34</v>
      </c>
      <c r="D55" s="24" t="s">
        <v>35</v>
      </c>
      <c r="E55" s="23" t="s">
        <v>298</v>
      </c>
      <c r="F55" s="24" t="s">
        <v>37</v>
      </c>
      <c r="G55" s="23" t="s">
        <v>76</v>
      </c>
      <c r="H55" s="23" t="s">
        <v>77</v>
      </c>
      <c r="I55" s="19">
        <v>199.178</v>
      </c>
      <c r="J55" s="20">
        <v>0</v>
      </c>
      <c r="K55" s="20">
        <v>0</v>
      </c>
      <c r="L55" s="23" t="s">
        <v>299</v>
      </c>
      <c r="M55" s="23" t="s">
        <v>300</v>
      </c>
      <c r="N55" s="23" t="s">
        <v>42</v>
      </c>
      <c r="O55" s="24" t="s">
        <v>43</v>
      </c>
      <c r="P55" s="27" t="s">
        <v>126</v>
      </c>
      <c r="Q55" s="23" t="s">
        <v>126</v>
      </c>
      <c r="R55" s="23" t="s">
        <v>265</v>
      </c>
      <c r="S55" s="22" t="s">
        <v>286</v>
      </c>
      <c r="T55" s="22">
        <v>628</v>
      </c>
      <c r="U55" s="22">
        <v>2242</v>
      </c>
      <c r="V55" s="22">
        <v>114</v>
      </c>
      <c r="W55" s="22">
        <v>320</v>
      </c>
      <c r="X55" s="22">
        <v>2242</v>
      </c>
      <c r="Y55" s="23" t="s">
        <v>47</v>
      </c>
      <c r="Z55" s="23" t="s">
        <v>47</v>
      </c>
      <c r="AA55" s="19"/>
      <c r="AB55" s="24" t="s">
        <v>43</v>
      </c>
    </row>
    <row r="56" s="4" customFormat="1" ht="56.25" spans="1:29">
      <c r="A56" s="19">
        <v>50</v>
      </c>
      <c r="B56" s="23" t="s">
        <v>72</v>
      </c>
      <c r="C56" s="24" t="s">
        <v>73</v>
      </c>
      <c r="D56" s="24" t="s">
        <v>301</v>
      </c>
      <c r="E56" s="28" t="s">
        <v>302</v>
      </c>
      <c r="F56" s="24" t="s">
        <v>37</v>
      </c>
      <c r="G56" s="23" t="s">
        <v>303</v>
      </c>
      <c r="H56" s="23" t="s">
        <v>304</v>
      </c>
      <c r="I56" s="19">
        <v>200.3476</v>
      </c>
      <c r="J56" s="20">
        <v>0</v>
      </c>
      <c r="K56" s="20">
        <v>0</v>
      </c>
      <c r="L56" s="23" t="s">
        <v>305</v>
      </c>
      <c r="M56" s="23" t="s">
        <v>285</v>
      </c>
      <c r="N56" s="23" t="s">
        <v>285</v>
      </c>
      <c r="O56" s="24" t="s">
        <v>43</v>
      </c>
      <c r="P56" s="27" t="s">
        <v>126</v>
      </c>
      <c r="Q56" s="23" t="s">
        <v>126</v>
      </c>
      <c r="R56" s="23" t="s">
        <v>265</v>
      </c>
      <c r="S56" s="22" t="s">
        <v>286</v>
      </c>
      <c r="T56" s="22">
        <v>120</v>
      </c>
      <c r="U56" s="22">
        <v>476</v>
      </c>
      <c r="V56" s="22">
        <v>52</v>
      </c>
      <c r="W56" s="22">
        <v>197</v>
      </c>
      <c r="X56" s="22">
        <v>476</v>
      </c>
      <c r="Y56" s="23" t="s">
        <v>47</v>
      </c>
      <c r="Z56" s="23" t="s">
        <v>47</v>
      </c>
      <c r="AA56" s="19"/>
      <c r="AB56" s="24" t="s">
        <v>43</v>
      </c>
      <c r="AC56" s="29"/>
    </row>
    <row r="57" s="4" customFormat="1" ht="56.25" spans="1:29">
      <c r="A57" s="19">
        <v>51</v>
      </c>
      <c r="B57" s="23" t="s">
        <v>33</v>
      </c>
      <c r="C57" s="24" t="s">
        <v>306</v>
      </c>
      <c r="D57" s="24" t="s">
        <v>306</v>
      </c>
      <c r="E57" s="23" t="s">
        <v>306</v>
      </c>
      <c r="F57" s="24" t="s">
        <v>37</v>
      </c>
      <c r="G57" s="19" t="s">
        <v>307</v>
      </c>
      <c r="H57" s="19" t="s">
        <v>307</v>
      </c>
      <c r="I57" s="19">
        <v>900</v>
      </c>
      <c r="J57" s="20">
        <v>0</v>
      </c>
      <c r="K57" s="20">
        <v>0</v>
      </c>
      <c r="L57" s="23" t="s">
        <v>308</v>
      </c>
      <c r="M57" s="23" t="s">
        <v>309</v>
      </c>
      <c r="N57" s="23" t="s">
        <v>310</v>
      </c>
      <c r="O57" s="24" t="s">
        <v>43</v>
      </c>
      <c r="P57" s="27" t="s">
        <v>126</v>
      </c>
      <c r="Q57" s="23" t="s">
        <v>126</v>
      </c>
      <c r="R57" s="23" t="s">
        <v>265</v>
      </c>
      <c r="S57" s="22" t="s">
        <v>286</v>
      </c>
      <c r="T57" s="22">
        <v>6000</v>
      </c>
      <c r="U57" s="22">
        <v>18600</v>
      </c>
      <c r="V57" s="22">
        <v>6000</v>
      </c>
      <c r="W57" s="22">
        <v>18600</v>
      </c>
      <c r="X57" s="22">
        <v>18600</v>
      </c>
      <c r="Y57" s="23" t="s">
        <v>47</v>
      </c>
      <c r="Z57" s="23" t="s">
        <v>43</v>
      </c>
      <c r="AA57" s="19"/>
      <c r="AB57" s="24" t="s">
        <v>43</v>
      </c>
    </row>
    <row r="58" s="4" customFormat="1" ht="37.5" spans="1:29">
      <c r="A58" s="19">
        <v>52</v>
      </c>
      <c r="B58" s="23" t="s">
        <v>33</v>
      </c>
      <c r="C58" s="24" t="s">
        <v>211</v>
      </c>
      <c r="D58" s="24" t="s">
        <v>311</v>
      </c>
      <c r="E58" s="22" t="s">
        <v>312</v>
      </c>
      <c r="F58" s="24" t="s">
        <v>37</v>
      </c>
      <c r="G58" s="19"/>
      <c r="H58" s="19"/>
      <c r="I58" s="19">
        <v>2310</v>
      </c>
      <c r="J58" s="20">
        <v>0</v>
      </c>
      <c r="K58" s="20">
        <v>0</v>
      </c>
      <c r="L58" s="23" t="s">
        <v>313</v>
      </c>
      <c r="M58" s="23" t="s">
        <v>314</v>
      </c>
      <c r="N58" s="23" t="s">
        <v>315</v>
      </c>
      <c r="O58" s="24" t="s">
        <v>43</v>
      </c>
      <c r="P58" s="27" t="s">
        <v>126</v>
      </c>
      <c r="Q58" s="23" t="s">
        <v>126</v>
      </c>
      <c r="R58" s="23" t="s">
        <v>265</v>
      </c>
      <c r="S58" s="22" t="s">
        <v>286</v>
      </c>
      <c r="T58" s="22">
        <v>6000</v>
      </c>
      <c r="U58" s="22">
        <v>18600</v>
      </c>
      <c r="V58" s="22">
        <v>6000</v>
      </c>
      <c r="W58" s="22">
        <v>18600</v>
      </c>
      <c r="X58" s="22">
        <v>18600</v>
      </c>
      <c r="Y58" s="23" t="s">
        <v>47</v>
      </c>
      <c r="Z58" s="23" t="s">
        <v>43</v>
      </c>
      <c r="AA58" s="19"/>
      <c r="AB58" s="24" t="s">
        <v>43</v>
      </c>
    </row>
    <row r="59" s="4" customFormat="1" ht="37.5" spans="1:29">
      <c r="A59" s="19">
        <v>53</v>
      </c>
      <c r="B59" s="23" t="s">
        <v>316</v>
      </c>
      <c r="C59" s="24" t="s">
        <v>316</v>
      </c>
      <c r="D59" s="24" t="s">
        <v>316</v>
      </c>
      <c r="E59" s="22" t="s">
        <v>317</v>
      </c>
      <c r="F59" s="24" t="s">
        <v>37</v>
      </c>
      <c r="G59" s="19"/>
      <c r="H59" s="19"/>
      <c r="I59" s="19">
        <v>1920</v>
      </c>
      <c r="J59" s="20">
        <v>0</v>
      </c>
      <c r="K59" s="20">
        <v>0</v>
      </c>
      <c r="L59" s="23" t="s">
        <v>318</v>
      </c>
      <c r="M59" s="23" t="s">
        <v>315</v>
      </c>
      <c r="N59" s="23" t="s">
        <v>315</v>
      </c>
      <c r="O59" s="24" t="s">
        <v>43</v>
      </c>
      <c r="P59" s="27" t="s">
        <v>126</v>
      </c>
      <c r="Q59" s="23" t="s">
        <v>126</v>
      </c>
      <c r="R59" s="23" t="s">
        <v>265</v>
      </c>
      <c r="S59" s="22" t="s">
        <v>286</v>
      </c>
      <c r="T59" s="22">
        <v>120</v>
      </c>
      <c r="U59" s="22">
        <v>476</v>
      </c>
      <c r="V59" s="22">
        <v>52</v>
      </c>
      <c r="W59" s="22">
        <v>197</v>
      </c>
      <c r="X59" s="22">
        <v>476</v>
      </c>
      <c r="Y59" s="23" t="s">
        <v>47</v>
      </c>
      <c r="Z59" s="23" t="s">
        <v>47</v>
      </c>
      <c r="AA59" s="19"/>
      <c r="AB59" s="24" t="s">
        <v>43</v>
      </c>
    </row>
    <row r="60" s="4" customFormat="1" ht="37.5" spans="1:29">
      <c r="A60" s="19">
        <v>54</v>
      </c>
      <c r="B60" s="23" t="s">
        <v>33</v>
      </c>
      <c r="C60" s="24" t="s">
        <v>319</v>
      </c>
      <c r="D60" s="24" t="s">
        <v>320</v>
      </c>
      <c r="E60" s="23" t="s">
        <v>321</v>
      </c>
      <c r="F60" s="24" t="s">
        <v>37</v>
      </c>
      <c r="G60" s="19"/>
      <c r="H60" s="19"/>
      <c r="I60" s="22">
        <v>20</v>
      </c>
      <c r="J60" s="20">
        <v>0</v>
      </c>
      <c r="K60" s="20">
        <v>0</v>
      </c>
      <c r="L60" s="23" t="s">
        <v>321</v>
      </c>
      <c r="M60" s="23" t="s">
        <v>315</v>
      </c>
      <c r="N60" s="23" t="s">
        <v>315</v>
      </c>
      <c r="O60" s="24" t="s">
        <v>43</v>
      </c>
      <c r="P60" s="27" t="s">
        <v>126</v>
      </c>
      <c r="Q60" s="23" t="s">
        <v>126</v>
      </c>
      <c r="R60" s="23" t="s">
        <v>265</v>
      </c>
      <c r="S60" s="22" t="s">
        <v>286</v>
      </c>
      <c r="T60" s="22">
        <v>120</v>
      </c>
      <c r="U60" s="22">
        <v>476</v>
      </c>
      <c r="V60" s="22">
        <v>52</v>
      </c>
      <c r="W60" s="22">
        <v>197</v>
      </c>
      <c r="X60" s="22">
        <v>476</v>
      </c>
      <c r="Y60" s="23" t="s">
        <v>47</v>
      </c>
      <c r="Z60" s="23" t="s">
        <v>43</v>
      </c>
      <c r="AA60" s="19"/>
      <c r="AB60" s="24" t="s">
        <v>43</v>
      </c>
    </row>
    <row r="61" s="4" customFormat="1" ht="37.5" spans="1:29">
      <c r="A61" s="19">
        <v>55</v>
      </c>
      <c r="B61" s="23" t="s">
        <v>33</v>
      </c>
      <c r="C61" s="24" t="s">
        <v>211</v>
      </c>
      <c r="D61" s="24" t="s">
        <v>311</v>
      </c>
      <c r="E61" s="22" t="s">
        <v>322</v>
      </c>
      <c r="F61" s="24" t="s">
        <v>37</v>
      </c>
      <c r="G61" s="19"/>
      <c r="H61" s="19"/>
      <c r="I61" s="22">
        <v>2900</v>
      </c>
      <c r="J61" s="20">
        <v>0</v>
      </c>
      <c r="K61" s="20">
        <v>0</v>
      </c>
      <c r="L61" s="23" t="s">
        <v>323</v>
      </c>
      <c r="M61" s="23" t="s">
        <v>315</v>
      </c>
      <c r="N61" s="23" t="s">
        <v>315</v>
      </c>
      <c r="O61" s="24" t="s">
        <v>43</v>
      </c>
      <c r="P61" s="27" t="s">
        <v>126</v>
      </c>
      <c r="Q61" s="23" t="s">
        <v>126</v>
      </c>
      <c r="R61" s="23" t="s">
        <v>265</v>
      </c>
      <c r="S61" s="22" t="s">
        <v>286</v>
      </c>
      <c r="T61" s="22">
        <v>120</v>
      </c>
      <c r="U61" s="22">
        <v>476</v>
      </c>
      <c r="V61" s="22">
        <v>52</v>
      </c>
      <c r="W61" s="22">
        <v>197</v>
      </c>
      <c r="X61" s="22">
        <v>476</v>
      </c>
      <c r="Y61" s="23" t="s">
        <v>47</v>
      </c>
      <c r="Z61" s="23" t="s">
        <v>47</v>
      </c>
      <c r="AA61" s="19"/>
      <c r="AB61" s="24" t="s">
        <v>43</v>
      </c>
    </row>
    <row r="62" s="4" customFormat="1" ht="75" spans="1:29">
      <c r="A62" s="19">
        <v>56</v>
      </c>
      <c r="B62" s="23" t="s">
        <v>33</v>
      </c>
      <c r="C62" s="24" t="s">
        <v>211</v>
      </c>
      <c r="D62" s="24" t="s">
        <v>311</v>
      </c>
      <c r="E62" s="23" t="s">
        <v>324</v>
      </c>
      <c r="F62" s="24" t="s">
        <v>37</v>
      </c>
      <c r="G62" s="19"/>
      <c r="H62" s="19"/>
      <c r="I62" s="22">
        <v>60</v>
      </c>
      <c r="J62" s="20">
        <v>0</v>
      </c>
      <c r="K62" s="20">
        <v>0</v>
      </c>
      <c r="L62" s="37" t="s">
        <v>325</v>
      </c>
      <c r="M62" s="22" t="s">
        <v>326</v>
      </c>
      <c r="N62" s="23" t="s">
        <v>327</v>
      </c>
      <c r="O62" s="24" t="s">
        <v>43</v>
      </c>
      <c r="P62" s="27" t="s">
        <v>126</v>
      </c>
      <c r="Q62" s="23" t="s">
        <v>126</v>
      </c>
      <c r="R62" s="23" t="s">
        <v>265</v>
      </c>
      <c r="S62" s="22" t="s">
        <v>286</v>
      </c>
      <c r="T62" s="22">
        <v>6000</v>
      </c>
      <c r="U62" s="22">
        <v>18600</v>
      </c>
      <c r="V62" s="22">
        <v>6000</v>
      </c>
      <c r="W62" s="22">
        <v>18600</v>
      </c>
      <c r="X62" s="22">
        <v>18600</v>
      </c>
      <c r="Y62" s="23" t="s">
        <v>47</v>
      </c>
      <c r="Z62" s="23" t="s">
        <v>43</v>
      </c>
      <c r="AA62" s="19"/>
      <c r="AB62" s="24" t="s">
        <v>43</v>
      </c>
    </row>
    <row r="63" s="4" customFormat="1" ht="75" spans="1:29">
      <c r="A63" s="19">
        <v>57</v>
      </c>
      <c r="B63" s="23" t="s">
        <v>33</v>
      </c>
      <c r="C63" s="24" t="s">
        <v>211</v>
      </c>
      <c r="D63" s="24" t="s">
        <v>311</v>
      </c>
      <c r="E63" s="23" t="s">
        <v>328</v>
      </c>
      <c r="F63" s="24" t="s">
        <v>37</v>
      </c>
      <c r="G63" s="19"/>
      <c r="H63" s="19"/>
      <c r="I63" s="22">
        <v>200</v>
      </c>
      <c r="J63" s="20">
        <v>0</v>
      </c>
      <c r="K63" s="20">
        <v>0</v>
      </c>
      <c r="L63" s="23" t="s">
        <v>329</v>
      </c>
      <c r="M63" s="22" t="s">
        <v>326</v>
      </c>
      <c r="N63" s="23" t="s">
        <v>327</v>
      </c>
      <c r="O63" s="24" t="s">
        <v>43</v>
      </c>
      <c r="P63" s="27" t="s">
        <v>126</v>
      </c>
      <c r="Q63" s="23" t="s">
        <v>126</v>
      </c>
      <c r="R63" s="23" t="s">
        <v>265</v>
      </c>
      <c r="S63" s="22" t="s">
        <v>286</v>
      </c>
      <c r="T63" s="22">
        <v>120</v>
      </c>
      <c r="U63" s="22">
        <v>476</v>
      </c>
      <c r="V63" s="22">
        <v>52</v>
      </c>
      <c r="W63" s="22">
        <v>197</v>
      </c>
      <c r="X63" s="22">
        <v>476</v>
      </c>
      <c r="Y63" s="23" t="s">
        <v>47</v>
      </c>
      <c r="Z63" s="23" t="s">
        <v>43</v>
      </c>
      <c r="AA63" s="19"/>
      <c r="AB63" s="24" t="s">
        <v>43</v>
      </c>
    </row>
    <row r="64" s="4" customFormat="1" ht="112.5" spans="1:29">
      <c r="A64" s="19">
        <v>58</v>
      </c>
      <c r="B64" s="23" t="s">
        <v>33</v>
      </c>
      <c r="C64" s="24" t="s">
        <v>34</v>
      </c>
      <c r="D64" s="24" t="s">
        <v>35</v>
      </c>
      <c r="E64" s="23" t="s">
        <v>330</v>
      </c>
      <c r="F64" s="24" t="s">
        <v>37</v>
      </c>
      <c r="G64" s="19"/>
      <c r="H64" s="19"/>
      <c r="I64" s="22">
        <v>930</v>
      </c>
      <c r="J64" s="20">
        <v>0</v>
      </c>
      <c r="K64" s="20">
        <v>0</v>
      </c>
      <c r="L64" s="23" t="s">
        <v>331</v>
      </c>
      <c r="M64" s="23" t="s">
        <v>332</v>
      </c>
      <c r="N64" s="23" t="s">
        <v>333</v>
      </c>
      <c r="O64" s="24" t="s">
        <v>43</v>
      </c>
      <c r="P64" s="27" t="s">
        <v>126</v>
      </c>
      <c r="Q64" s="23" t="s">
        <v>126</v>
      </c>
      <c r="R64" s="23" t="s">
        <v>265</v>
      </c>
      <c r="S64" s="22" t="s">
        <v>286</v>
      </c>
      <c r="T64" s="22">
        <v>6000</v>
      </c>
      <c r="U64" s="22">
        <v>18600</v>
      </c>
      <c r="V64" s="22">
        <v>6000</v>
      </c>
      <c r="W64" s="22">
        <v>18600</v>
      </c>
      <c r="X64" s="22">
        <v>18600</v>
      </c>
      <c r="Y64" s="23" t="s">
        <v>47</v>
      </c>
      <c r="Z64" s="23" t="s">
        <v>43</v>
      </c>
      <c r="AA64" s="19"/>
      <c r="AB64" s="24" t="s">
        <v>43</v>
      </c>
    </row>
    <row r="65" s="4" customFormat="1" ht="37.5" spans="1:28">
      <c r="A65" s="19">
        <v>59</v>
      </c>
      <c r="B65" s="23" t="s">
        <v>33</v>
      </c>
      <c r="C65" s="24" t="s">
        <v>34</v>
      </c>
      <c r="D65" s="24" t="s">
        <v>35</v>
      </c>
      <c r="E65" s="23" t="s">
        <v>334</v>
      </c>
      <c r="F65" s="24" t="s">
        <v>37</v>
      </c>
      <c r="G65" s="19"/>
      <c r="H65" s="19"/>
      <c r="I65" s="22">
        <v>19</v>
      </c>
      <c r="J65" s="20">
        <v>0</v>
      </c>
      <c r="K65" s="20">
        <v>0</v>
      </c>
      <c r="L65" s="23" t="s">
        <v>335</v>
      </c>
      <c r="M65" s="23" t="s">
        <v>315</v>
      </c>
      <c r="N65" s="23" t="s">
        <v>315</v>
      </c>
      <c r="O65" s="24" t="s">
        <v>43</v>
      </c>
      <c r="P65" s="27" t="s">
        <v>126</v>
      </c>
      <c r="Q65" s="23" t="s">
        <v>80</v>
      </c>
      <c r="R65" s="23" t="s">
        <v>81</v>
      </c>
      <c r="S65" s="22" t="s">
        <v>82</v>
      </c>
      <c r="T65" s="22">
        <v>40</v>
      </c>
      <c r="U65" s="22">
        <v>150</v>
      </c>
      <c r="V65" s="22">
        <v>14</v>
      </c>
      <c r="W65" s="22">
        <v>53</v>
      </c>
      <c r="X65" s="22">
        <v>150</v>
      </c>
      <c r="Y65" s="23" t="s">
        <v>47</v>
      </c>
      <c r="Z65" s="23" t="s">
        <v>47</v>
      </c>
      <c r="AA65" s="19"/>
      <c r="AB65" s="24" t="s">
        <v>43</v>
      </c>
    </row>
    <row r="66" s="4" customFormat="1" ht="37.5" spans="1:28">
      <c r="A66" s="19">
        <v>60</v>
      </c>
      <c r="B66" s="23" t="s">
        <v>33</v>
      </c>
      <c r="C66" s="24" t="s">
        <v>34</v>
      </c>
      <c r="D66" s="24" t="s">
        <v>35</v>
      </c>
      <c r="E66" s="23" t="s">
        <v>336</v>
      </c>
      <c r="F66" s="24" t="s">
        <v>37</v>
      </c>
      <c r="G66" s="19"/>
      <c r="H66" s="19"/>
      <c r="I66" s="22">
        <v>51</v>
      </c>
      <c r="J66" s="20">
        <v>0</v>
      </c>
      <c r="K66" s="20">
        <v>0</v>
      </c>
      <c r="L66" s="23" t="s">
        <v>337</v>
      </c>
      <c r="M66" s="23" t="s">
        <v>315</v>
      </c>
      <c r="N66" s="23" t="s">
        <v>315</v>
      </c>
      <c r="O66" s="24" t="s">
        <v>43</v>
      </c>
      <c r="P66" s="27" t="s">
        <v>126</v>
      </c>
      <c r="Q66" s="23" t="s">
        <v>80</v>
      </c>
      <c r="R66" s="23" t="s">
        <v>81</v>
      </c>
      <c r="S66" s="22" t="s">
        <v>82</v>
      </c>
      <c r="T66" s="22">
        <v>33</v>
      </c>
      <c r="U66" s="22">
        <v>125</v>
      </c>
      <c r="V66" s="22">
        <v>15</v>
      </c>
      <c r="W66" s="22">
        <v>50</v>
      </c>
      <c r="X66" s="22">
        <v>125</v>
      </c>
      <c r="Y66" s="23" t="s">
        <v>47</v>
      </c>
      <c r="Z66" s="23" t="s">
        <v>47</v>
      </c>
      <c r="AA66" s="19"/>
      <c r="AB66" s="24" t="s">
        <v>43</v>
      </c>
    </row>
    <row r="67" s="4" customFormat="1" ht="37.5" spans="1:28">
      <c r="A67" s="19">
        <v>61</v>
      </c>
      <c r="B67" s="23" t="s">
        <v>33</v>
      </c>
      <c r="C67" s="24" t="s">
        <v>34</v>
      </c>
      <c r="D67" s="24" t="s">
        <v>35</v>
      </c>
      <c r="E67" s="22" t="s">
        <v>338</v>
      </c>
      <c r="F67" s="24" t="s">
        <v>37</v>
      </c>
      <c r="G67" s="23" t="s">
        <v>214</v>
      </c>
      <c r="H67" s="23" t="s">
        <v>339</v>
      </c>
      <c r="I67" s="19">
        <v>179.85</v>
      </c>
      <c r="J67" s="20">
        <v>0</v>
      </c>
      <c r="K67" s="20">
        <v>0</v>
      </c>
      <c r="L67" s="23" t="s">
        <v>340</v>
      </c>
      <c r="M67" s="23" t="s">
        <v>341</v>
      </c>
      <c r="N67" s="23" t="s">
        <v>342</v>
      </c>
      <c r="O67" s="26" t="s">
        <v>43</v>
      </c>
      <c r="P67" s="24" t="s">
        <v>218</v>
      </c>
      <c r="Q67" s="23" t="s">
        <v>218</v>
      </c>
      <c r="R67" s="23" t="s">
        <v>219</v>
      </c>
      <c r="S67" s="19">
        <v>13768852255</v>
      </c>
      <c r="T67" s="19">
        <v>3000</v>
      </c>
      <c r="U67" s="19">
        <v>12000</v>
      </c>
      <c r="V67" s="19">
        <v>2000</v>
      </c>
      <c r="W67" s="19">
        <v>8000</v>
      </c>
      <c r="X67" s="19">
        <v>12000</v>
      </c>
      <c r="Y67" s="23" t="s">
        <v>47</v>
      </c>
      <c r="Z67" s="23" t="s">
        <v>43</v>
      </c>
      <c r="AA67" s="19"/>
      <c r="AB67" s="24" t="s">
        <v>43</v>
      </c>
    </row>
    <row r="68" s="4" customFormat="1" ht="112.5" spans="1:28">
      <c r="A68" s="19">
        <v>62</v>
      </c>
      <c r="B68" s="23" t="s">
        <v>33</v>
      </c>
      <c r="C68" s="24" t="s">
        <v>202</v>
      </c>
      <c r="D68" s="24" t="s">
        <v>203</v>
      </c>
      <c r="E68" s="23" t="s">
        <v>343</v>
      </c>
      <c r="F68" s="24" t="s">
        <v>37</v>
      </c>
      <c r="G68" s="19"/>
      <c r="H68" s="19"/>
      <c r="I68" s="19">
        <v>20</v>
      </c>
      <c r="J68" s="20">
        <v>0</v>
      </c>
      <c r="K68" s="20">
        <v>0</v>
      </c>
      <c r="L68" s="23" t="s">
        <v>344</v>
      </c>
      <c r="M68" s="23" t="s">
        <v>345</v>
      </c>
      <c r="N68" s="23" t="s">
        <v>346</v>
      </c>
      <c r="O68" s="24" t="s">
        <v>43</v>
      </c>
      <c r="P68" s="24" t="s">
        <v>347</v>
      </c>
      <c r="Q68" s="23" t="s">
        <v>347</v>
      </c>
      <c r="R68" s="23" t="s">
        <v>348</v>
      </c>
      <c r="S68" s="19">
        <v>13878289408</v>
      </c>
      <c r="T68" s="23" t="s">
        <v>349</v>
      </c>
      <c r="U68" s="23" t="s">
        <v>349</v>
      </c>
      <c r="V68" s="22"/>
      <c r="W68" s="19"/>
      <c r="X68" s="19"/>
      <c r="Y68" s="23" t="s">
        <v>47</v>
      </c>
      <c r="Z68" s="23" t="s">
        <v>47</v>
      </c>
      <c r="AA68" s="19"/>
      <c r="AB68" s="24" t="s">
        <v>43</v>
      </c>
    </row>
    <row r="69" s="4" customFormat="1" ht="112.5" spans="1:28">
      <c r="A69" s="19">
        <v>63</v>
      </c>
      <c r="B69" s="23" t="s">
        <v>33</v>
      </c>
      <c r="C69" s="24" t="s">
        <v>232</v>
      </c>
      <c r="D69" s="24" t="s">
        <v>233</v>
      </c>
      <c r="E69" s="23" t="s">
        <v>350</v>
      </c>
      <c r="F69" s="24" t="s">
        <v>37</v>
      </c>
      <c r="G69" s="19"/>
      <c r="H69" s="19"/>
      <c r="I69" s="19">
        <v>13</v>
      </c>
      <c r="J69" s="20">
        <v>0</v>
      </c>
      <c r="K69" s="20">
        <v>0</v>
      </c>
      <c r="L69" s="23" t="s">
        <v>351</v>
      </c>
      <c r="M69" s="23" t="s">
        <v>352</v>
      </c>
      <c r="N69" s="23" t="s">
        <v>353</v>
      </c>
      <c r="O69" s="24" t="s">
        <v>43</v>
      </c>
      <c r="P69" s="24" t="s">
        <v>347</v>
      </c>
      <c r="Q69" s="23" t="s">
        <v>347</v>
      </c>
      <c r="R69" s="23" t="s">
        <v>348</v>
      </c>
      <c r="S69" s="19">
        <v>13878289408</v>
      </c>
      <c r="T69" s="23" t="s">
        <v>354</v>
      </c>
      <c r="U69" s="23" t="s">
        <v>354</v>
      </c>
      <c r="V69" s="22"/>
      <c r="W69" s="19"/>
      <c r="X69" s="19"/>
      <c r="Y69" s="23" t="s">
        <v>47</v>
      </c>
      <c r="Z69" s="23" t="s">
        <v>47</v>
      </c>
      <c r="AA69" s="19"/>
      <c r="AB69" s="24" t="s">
        <v>43</v>
      </c>
    </row>
    <row r="70" s="4" customFormat="1" ht="112.5" spans="1:28">
      <c r="A70" s="19">
        <v>64</v>
      </c>
      <c r="B70" s="23" t="s">
        <v>33</v>
      </c>
      <c r="C70" s="24" t="s">
        <v>202</v>
      </c>
      <c r="D70" s="24" t="s">
        <v>203</v>
      </c>
      <c r="E70" s="23" t="s">
        <v>355</v>
      </c>
      <c r="F70" s="24" t="s">
        <v>37</v>
      </c>
      <c r="G70" s="19"/>
      <c r="H70" s="19"/>
      <c r="I70" s="19">
        <v>27</v>
      </c>
      <c r="J70" s="20">
        <v>0</v>
      </c>
      <c r="K70" s="20">
        <v>0</v>
      </c>
      <c r="L70" s="23" t="s">
        <v>356</v>
      </c>
      <c r="M70" s="23" t="s">
        <v>357</v>
      </c>
      <c r="N70" s="23" t="s">
        <v>358</v>
      </c>
      <c r="O70" s="24" t="s">
        <v>43</v>
      </c>
      <c r="P70" s="24" t="s">
        <v>347</v>
      </c>
      <c r="Q70" s="23" t="s">
        <v>347</v>
      </c>
      <c r="R70" s="23" t="s">
        <v>348</v>
      </c>
      <c r="S70" s="19">
        <v>13878289408</v>
      </c>
      <c r="T70" s="23" t="s">
        <v>349</v>
      </c>
      <c r="U70" s="23" t="s">
        <v>359</v>
      </c>
      <c r="V70" s="22"/>
      <c r="W70" s="19"/>
      <c r="X70" s="19"/>
      <c r="Y70" s="23" t="s">
        <v>47</v>
      </c>
      <c r="Z70" s="23" t="s">
        <v>47</v>
      </c>
      <c r="AA70" s="19"/>
      <c r="AB70" s="24" t="s">
        <v>43</v>
      </c>
    </row>
    <row r="71" s="4" customFormat="1" ht="37.5" spans="1:28">
      <c r="A71" s="19">
        <v>65</v>
      </c>
      <c r="B71" s="23" t="s">
        <v>33</v>
      </c>
      <c r="C71" s="24" t="s">
        <v>34</v>
      </c>
      <c r="D71" s="24" t="s">
        <v>243</v>
      </c>
      <c r="E71" s="23" t="s">
        <v>360</v>
      </c>
      <c r="F71" s="24" t="s">
        <v>37</v>
      </c>
      <c r="G71" s="23" t="s">
        <v>214</v>
      </c>
      <c r="H71" s="23" t="s">
        <v>361</v>
      </c>
      <c r="I71" s="19">
        <v>5.693463</v>
      </c>
      <c r="J71" s="20">
        <v>0</v>
      </c>
      <c r="K71" s="20">
        <v>0</v>
      </c>
      <c r="L71" s="23" t="s">
        <v>362</v>
      </c>
      <c r="M71" s="23" t="s">
        <v>363</v>
      </c>
      <c r="N71" s="23" t="s">
        <v>315</v>
      </c>
      <c r="O71" s="24" t="s">
        <v>43</v>
      </c>
      <c r="P71" s="24" t="s">
        <v>364</v>
      </c>
      <c r="Q71" s="23" t="s">
        <v>364</v>
      </c>
      <c r="R71" s="23" t="s">
        <v>365</v>
      </c>
      <c r="S71" s="22" t="s">
        <v>366</v>
      </c>
      <c r="T71" s="19">
        <v>1480</v>
      </c>
      <c r="U71" s="19">
        <v>4983</v>
      </c>
      <c r="V71" s="19">
        <v>132</v>
      </c>
      <c r="W71" s="19">
        <v>431</v>
      </c>
      <c r="X71" s="19">
        <v>4983</v>
      </c>
      <c r="Y71" s="23" t="s">
        <v>47</v>
      </c>
      <c r="Z71" s="23" t="s">
        <v>47</v>
      </c>
      <c r="AA71" s="19"/>
      <c r="AB71" s="24" t="s">
        <v>43</v>
      </c>
    </row>
    <row r="72" s="4" customFormat="1" ht="112.5" spans="1:28">
      <c r="A72" s="19">
        <v>66</v>
      </c>
      <c r="B72" s="23" t="s">
        <v>33</v>
      </c>
      <c r="C72" s="24" t="s">
        <v>34</v>
      </c>
      <c r="D72" s="24" t="s">
        <v>243</v>
      </c>
      <c r="E72" s="23" t="s">
        <v>367</v>
      </c>
      <c r="F72" s="24" t="s">
        <v>37</v>
      </c>
      <c r="G72" s="23" t="s">
        <v>368</v>
      </c>
      <c r="H72" s="23" t="s">
        <v>369</v>
      </c>
      <c r="I72" s="19">
        <v>32.1</v>
      </c>
      <c r="J72" s="20">
        <v>0</v>
      </c>
      <c r="K72" s="20">
        <v>0</v>
      </c>
      <c r="L72" s="23" t="s">
        <v>370</v>
      </c>
      <c r="M72" s="23" t="s">
        <v>363</v>
      </c>
      <c r="N72" s="23" t="s">
        <v>315</v>
      </c>
      <c r="O72" s="24" t="s">
        <v>43</v>
      </c>
      <c r="P72" s="24" t="s">
        <v>364</v>
      </c>
      <c r="Q72" s="23" t="s">
        <v>364</v>
      </c>
      <c r="R72" s="23" t="s">
        <v>371</v>
      </c>
      <c r="S72" s="22" t="s">
        <v>372</v>
      </c>
      <c r="T72" s="19">
        <v>4436</v>
      </c>
      <c r="U72" s="19">
        <v>14979</v>
      </c>
      <c r="V72" s="19">
        <v>958</v>
      </c>
      <c r="W72" s="19">
        <v>3529</v>
      </c>
      <c r="X72" s="19">
        <v>14979</v>
      </c>
      <c r="Y72" s="23" t="s">
        <v>47</v>
      </c>
      <c r="Z72" s="23" t="s">
        <v>47</v>
      </c>
      <c r="AA72" s="19"/>
      <c r="AB72" s="24" t="s">
        <v>43</v>
      </c>
    </row>
    <row r="73" s="4" customFormat="1" ht="75" spans="1:28">
      <c r="A73" s="19">
        <v>67</v>
      </c>
      <c r="B73" s="23" t="s">
        <v>72</v>
      </c>
      <c r="C73" s="24" t="s">
        <v>73</v>
      </c>
      <c r="D73" s="24" t="s">
        <v>373</v>
      </c>
      <c r="E73" s="28" t="s">
        <v>374</v>
      </c>
      <c r="F73" s="24" t="s">
        <v>37</v>
      </c>
      <c r="G73" s="23" t="s">
        <v>250</v>
      </c>
      <c r="H73" s="23" t="s">
        <v>375</v>
      </c>
      <c r="I73" s="19">
        <v>350</v>
      </c>
      <c r="J73" s="20">
        <v>0</v>
      </c>
      <c r="K73" s="20">
        <v>0</v>
      </c>
      <c r="L73" s="23" t="s">
        <v>376</v>
      </c>
      <c r="M73" s="23" t="s">
        <v>377</v>
      </c>
      <c r="N73" s="23" t="s">
        <v>315</v>
      </c>
      <c r="O73" s="24" t="s">
        <v>43</v>
      </c>
      <c r="P73" s="24" t="s">
        <v>364</v>
      </c>
      <c r="Q73" s="23" t="s">
        <v>364</v>
      </c>
      <c r="R73" s="23" t="s">
        <v>378</v>
      </c>
      <c r="S73" s="22" t="s">
        <v>379</v>
      </c>
      <c r="T73" s="19">
        <v>2578</v>
      </c>
      <c r="U73" s="19">
        <v>10314</v>
      </c>
      <c r="V73" s="19">
        <v>139</v>
      </c>
      <c r="W73" s="19">
        <v>556</v>
      </c>
      <c r="X73" s="19">
        <v>10314</v>
      </c>
      <c r="Y73" s="23" t="s">
        <v>47</v>
      </c>
      <c r="Z73" s="23" t="s">
        <v>47</v>
      </c>
      <c r="AA73" s="19"/>
      <c r="AB73" s="24" t="s">
        <v>43</v>
      </c>
    </row>
    <row r="74" s="4" customFormat="1" ht="40.5" spans="1:28">
      <c r="A74" s="19">
        <v>68</v>
      </c>
      <c r="B74" s="23" t="s">
        <v>72</v>
      </c>
      <c r="C74" s="24" t="s">
        <v>73</v>
      </c>
      <c r="D74" s="24" t="s">
        <v>373</v>
      </c>
      <c r="E74" s="28" t="s">
        <v>380</v>
      </c>
      <c r="F74" s="24" t="s">
        <v>37</v>
      </c>
      <c r="G74" s="23" t="s">
        <v>56</v>
      </c>
      <c r="H74" s="23" t="s">
        <v>381</v>
      </c>
      <c r="I74" s="19">
        <v>42.840251</v>
      </c>
      <c r="J74" s="20">
        <v>0</v>
      </c>
      <c r="K74" s="20">
        <v>0</v>
      </c>
      <c r="L74" s="23" t="s">
        <v>382</v>
      </c>
      <c r="M74" s="23" t="s">
        <v>377</v>
      </c>
      <c r="N74" s="23" t="s">
        <v>315</v>
      </c>
      <c r="O74" s="24" t="s">
        <v>43</v>
      </c>
      <c r="P74" s="24" t="s">
        <v>364</v>
      </c>
      <c r="Q74" s="23" t="s">
        <v>364</v>
      </c>
      <c r="R74" s="23" t="s">
        <v>378</v>
      </c>
      <c r="S74" s="22" t="s">
        <v>379</v>
      </c>
      <c r="T74" s="19">
        <v>57</v>
      </c>
      <c r="U74" s="19">
        <v>211</v>
      </c>
      <c r="V74" s="19">
        <v>17</v>
      </c>
      <c r="W74" s="19">
        <v>67</v>
      </c>
      <c r="X74" s="19">
        <v>211</v>
      </c>
      <c r="Y74" s="23" t="s">
        <v>47</v>
      </c>
      <c r="Z74" s="23" t="s">
        <v>47</v>
      </c>
      <c r="AA74" s="19"/>
      <c r="AB74" s="24" t="s">
        <v>43</v>
      </c>
    </row>
    <row r="75" s="4" customFormat="1" ht="40.5" spans="1:28">
      <c r="A75" s="19">
        <v>69</v>
      </c>
      <c r="B75" s="23" t="s">
        <v>72</v>
      </c>
      <c r="C75" s="24" t="s">
        <v>73</v>
      </c>
      <c r="D75" s="24" t="s">
        <v>373</v>
      </c>
      <c r="E75" s="28" t="s">
        <v>383</v>
      </c>
      <c r="F75" s="24" t="s">
        <v>37</v>
      </c>
      <c r="G75" s="23" t="s">
        <v>38</v>
      </c>
      <c r="H75" s="23" t="s">
        <v>384</v>
      </c>
      <c r="I75" s="19">
        <v>20.80272</v>
      </c>
      <c r="J75" s="20">
        <v>0</v>
      </c>
      <c r="K75" s="20">
        <v>0</v>
      </c>
      <c r="L75" s="23" t="s">
        <v>385</v>
      </c>
      <c r="M75" s="23" t="s">
        <v>377</v>
      </c>
      <c r="N75" s="23" t="s">
        <v>315</v>
      </c>
      <c r="O75" s="24" t="s">
        <v>43</v>
      </c>
      <c r="P75" s="24" t="s">
        <v>364</v>
      </c>
      <c r="Q75" s="23" t="s">
        <v>364</v>
      </c>
      <c r="R75" s="23" t="s">
        <v>378</v>
      </c>
      <c r="S75" s="22" t="s">
        <v>379</v>
      </c>
      <c r="T75" s="19">
        <v>31</v>
      </c>
      <c r="U75" s="19">
        <v>109</v>
      </c>
      <c r="V75" s="19">
        <v>14</v>
      </c>
      <c r="W75" s="19">
        <v>46</v>
      </c>
      <c r="X75" s="19">
        <v>109</v>
      </c>
      <c r="Y75" s="23" t="s">
        <v>47</v>
      </c>
      <c r="Z75" s="23" t="s">
        <v>47</v>
      </c>
      <c r="AA75" s="19"/>
      <c r="AB75" s="24" t="s">
        <v>43</v>
      </c>
    </row>
    <row r="76" s="4" customFormat="1" ht="40.5" spans="1:28">
      <c r="A76" s="19">
        <v>70</v>
      </c>
      <c r="B76" s="23" t="s">
        <v>72</v>
      </c>
      <c r="C76" s="24" t="s">
        <v>73</v>
      </c>
      <c r="D76" s="24" t="s">
        <v>373</v>
      </c>
      <c r="E76" s="28" t="s">
        <v>386</v>
      </c>
      <c r="F76" s="24" t="s">
        <v>37</v>
      </c>
      <c r="G76" s="23" t="s">
        <v>214</v>
      </c>
      <c r="H76" s="23" t="s">
        <v>387</v>
      </c>
      <c r="I76" s="19">
        <v>15.67</v>
      </c>
      <c r="J76" s="20">
        <v>0</v>
      </c>
      <c r="K76" s="20">
        <v>0</v>
      </c>
      <c r="L76" s="23" t="s">
        <v>388</v>
      </c>
      <c r="M76" s="23" t="s">
        <v>377</v>
      </c>
      <c r="N76" s="23" t="s">
        <v>315</v>
      </c>
      <c r="O76" s="24" t="s">
        <v>43</v>
      </c>
      <c r="P76" s="24" t="s">
        <v>364</v>
      </c>
      <c r="Q76" s="23" t="s">
        <v>364</v>
      </c>
      <c r="R76" s="23" t="s">
        <v>378</v>
      </c>
      <c r="S76" s="22" t="s">
        <v>379</v>
      </c>
      <c r="T76" s="19">
        <v>56</v>
      </c>
      <c r="U76" s="19">
        <v>217</v>
      </c>
      <c r="V76" s="19">
        <v>16</v>
      </c>
      <c r="W76" s="19">
        <v>45</v>
      </c>
      <c r="X76" s="19">
        <v>217</v>
      </c>
      <c r="Y76" s="23" t="s">
        <v>47</v>
      </c>
      <c r="Z76" s="23" t="s">
        <v>47</v>
      </c>
      <c r="AA76" s="19"/>
      <c r="AB76" s="24" t="s">
        <v>43</v>
      </c>
    </row>
    <row r="77" s="4" customFormat="1" ht="56.25" spans="1:28">
      <c r="A77" s="19">
        <v>71</v>
      </c>
      <c r="B77" s="23" t="s">
        <v>72</v>
      </c>
      <c r="C77" s="24" t="s">
        <v>73</v>
      </c>
      <c r="D77" s="24" t="s">
        <v>373</v>
      </c>
      <c r="E77" s="28" t="s">
        <v>389</v>
      </c>
      <c r="F77" s="24" t="s">
        <v>37</v>
      </c>
      <c r="G77" s="23" t="s">
        <v>56</v>
      </c>
      <c r="H77" s="23" t="s">
        <v>390</v>
      </c>
      <c r="I77" s="19">
        <v>32.66</v>
      </c>
      <c r="J77" s="20">
        <v>0</v>
      </c>
      <c r="K77" s="20">
        <v>0</v>
      </c>
      <c r="L77" s="23" t="s">
        <v>391</v>
      </c>
      <c r="M77" s="23" t="s">
        <v>377</v>
      </c>
      <c r="N77" s="23" t="s">
        <v>315</v>
      </c>
      <c r="O77" s="24" t="s">
        <v>43</v>
      </c>
      <c r="P77" s="24" t="s">
        <v>364</v>
      </c>
      <c r="Q77" s="23" t="s">
        <v>364</v>
      </c>
      <c r="R77" s="23" t="s">
        <v>378</v>
      </c>
      <c r="S77" s="22" t="s">
        <v>379</v>
      </c>
      <c r="T77" s="19">
        <v>19</v>
      </c>
      <c r="U77" s="19">
        <v>77</v>
      </c>
      <c r="V77" s="19">
        <v>5</v>
      </c>
      <c r="W77" s="19">
        <v>20</v>
      </c>
      <c r="X77" s="19">
        <v>77</v>
      </c>
      <c r="Y77" s="23" t="s">
        <v>47</v>
      </c>
      <c r="Z77" s="23" t="s">
        <v>47</v>
      </c>
      <c r="AA77" s="19"/>
      <c r="AB77" s="24" t="s">
        <v>43</v>
      </c>
    </row>
    <row r="78" s="4" customFormat="1" ht="40.5" spans="1:28">
      <c r="A78" s="19">
        <v>72</v>
      </c>
      <c r="B78" s="23" t="s">
        <v>72</v>
      </c>
      <c r="C78" s="24" t="s">
        <v>73</v>
      </c>
      <c r="D78" s="24" t="s">
        <v>373</v>
      </c>
      <c r="E78" s="28" t="s">
        <v>392</v>
      </c>
      <c r="F78" s="24" t="s">
        <v>37</v>
      </c>
      <c r="G78" s="23" t="s">
        <v>164</v>
      </c>
      <c r="H78" s="23" t="s">
        <v>171</v>
      </c>
      <c r="I78" s="19">
        <v>21.18</v>
      </c>
      <c r="J78" s="20">
        <v>0</v>
      </c>
      <c r="K78" s="20">
        <v>0</v>
      </c>
      <c r="L78" s="23" t="s">
        <v>393</v>
      </c>
      <c r="M78" s="23" t="s">
        <v>377</v>
      </c>
      <c r="N78" s="23" t="s">
        <v>315</v>
      </c>
      <c r="O78" s="24" t="s">
        <v>43</v>
      </c>
      <c r="P78" s="24" t="s">
        <v>364</v>
      </c>
      <c r="Q78" s="23" t="s">
        <v>364</v>
      </c>
      <c r="R78" s="23" t="s">
        <v>378</v>
      </c>
      <c r="S78" s="22" t="s">
        <v>379</v>
      </c>
      <c r="T78" s="19">
        <v>80</v>
      </c>
      <c r="U78" s="19">
        <v>304</v>
      </c>
      <c r="V78" s="19">
        <v>22</v>
      </c>
      <c r="W78" s="19">
        <v>83</v>
      </c>
      <c r="X78" s="19">
        <v>304</v>
      </c>
      <c r="Y78" s="23" t="s">
        <v>47</v>
      </c>
      <c r="Z78" s="23" t="s">
        <v>47</v>
      </c>
      <c r="AA78" s="19"/>
      <c r="AB78" s="24" t="s">
        <v>43</v>
      </c>
    </row>
    <row r="79" s="4" customFormat="1" ht="40.5" spans="1:28">
      <c r="A79" s="19">
        <v>73</v>
      </c>
      <c r="B79" s="23" t="s">
        <v>72</v>
      </c>
      <c r="C79" s="24" t="s">
        <v>73</v>
      </c>
      <c r="D79" s="24" t="s">
        <v>373</v>
      </c>
      <c r="E79" s="28" t="s">
        <v>394</v>
      </c>
      <c r="F79" s="24" t="s">
        <v>37</v>
      </c>
      <c r="G79" s="23" t="s">
        <v>164</v>
      </c>
      <c r="H79" s="23" t="s">
        <v>171</v>
      </c>
      <c r="I79" s="19">
        <v>19.514137</v>
      </c>
      <c r="J79" s="20">
        <v>0</v>
      </c>
      <c r="K79" s="20">
        <v>0</v>
      </c>
      <c r="L79" s="23" t="s">
        <v>395</v>
      </c>
      <c r="M79" s="23" t="s">
        <v>377</v>
      </c>
      <c r="N79" s="23" t="s">
        <v>315</v>
      </c>
      <c r="O79" s="24" t="s">
        <v>43</v>
      </c>
      <c r="P79" s="24" t="s">
        <v>364</v>
      </c>
      <c r="Q79" s="23" t="s">
        <v>364</v>
      </c>
      <c r="R79" s="23" t="s">
        <v>378</v>
      </c>
      <c r="S79" s="22" t="s">
        <v>379</v>
      </c>
      <c r="T79" s="19">
        <v>64</v>
      </c>
      <c r="U79" s="19">
        <v>215</v>
      </c>
      <c r="V79" s="19">
        <v>15</v>
      </c>
      <c r="W79" s="19">
        <v>42</v>
      </c>
      <c r="X79" s="19">
        <v>215</v>
      </c>
      <c r="Y79" s="23" t="s">
        <v>47</v>
      </c>
      <c r="Z79" s="23" t="s">
        <v>47</v>
      </c>
      <c r="AA79" s="19"/>
      <c r="AB79" s="24" t="s">
        <v>43</v>
      </c>
    </row>
    <row r="80" s="4" customFormat="1" ht="40.5" spans="1:28">
      <c r="A80" s="19">
        <v>74</v>
      </c>
      <c r="B80" s="23" t="s">
        <v>72</v>
      </c>
      <c r="C80" s="24" t="s">
        <v>73</v>
      </c>
      <c r="D80" s="24" t="s">
        <v>373</v>
      </c>
      <c r="E80" s="28" t="s">
        <v>396</v>
      </c>
      <c r="F80" s="24" t="s">
        <v>37</v>
      </c>
      <c r="G80" s="23" t="s">
        <v>214</v>
      </c>
      <c r="H80" s="23" t="s">
        <v>387</v>
      </c>
      <c r="I80" s="19">
        <v>19.99</v>
      </c>
      <c r="J80" s="20">
        <v>0</v>
      </c>
      <c r="K80" s="20">
        <v>0</v>
      </c>
      <c r="L80" s="23" t="s">
        <v>397</v>
      </c>
      <c r="M80" s="23" t="s">
        <v>377</v>
      </c>
      <c r="N80" s="23" t="s">
        <v>315</v>
      </c>
      <c r="O80" s="24" t="s">
        <v>43</v>
      </c>
      <c r="P80" s="24" t="s">
        <v>364</v>
      </c>
      <c r="Q80" s="23" t="s">
        <v>364</v>
      </c>
      <c r="R80" s="23" t="s">
        <v>378</v>
      </c>
      <c r="S80" s="22" t="s">
        <v>379</v>
      </c>
      <c r="T80" s="19">
        <v>120</v>
      </c>
      <c r="U80" s="19">
        <v>378</v>
      </c>
      <c r="V80" s="19">
        <v>37</v>
      </c>
      <c r="W80" s="19">
        <v>94</v>
      </c>
      <c r="X80" s="19">
        <v>378</v>
      </c>
      <c r="Y80" s="23" t="s">
        <v>47</v>
      </c>
      <c r="Z80" s="23" t="s">
        <v>47</v>
      </c>
      <c r="AA80" s="19"/>
      <c r="AB80" s="24" t="s">
        <v>43</v>
      </c>
    </row>
    <row r="81" s="4" customFormat="1" ht="56.25" spans="1:29">
      <c r="A81" s="19">
        <v>75</v>
      </c>
      <c r="B81" s="23" t="s">
        <v>72</v>
      </c>
      <c r="C81" s="24" t="s">
        <v>73</v>
      </c>
      <c r="D81" s="24" t="s">
        <v>373</v>
      </c>
      <c r="E81" s="28" t="s">
        <v>398</v>
      </c>
      <c r="F81" s="24" t="s">
        <v>37</v>
      </c>
      <c r="G81" s="23" t="s">
        <v>76</v>
      </c>
      <c r="H81" s="23" t="s">
        <v>88</v>
      </c>
      <c r="I81" s="19">
        <v>43.86</v>
      </c>
      <c r="J81" s="20">
        <v>0</v>
      </c>
      <c r="K81" s="20">
        <v>0</v>
      </c>
      <c r="L81" s="23" t="s">
        <v>399</v>
      </c>
      <c r="M81" s="23" t="s">
        <v>377</v>
      </c>
      <c r="N81" s="23" t="s">
        <v>315</v>
      </c>
      <c r="O81" s="24" t="s">
        <v>43</v>
      </c>
      <c r="P81" s="24" t="s">
        <v>364</v>
      </c>
      <c r="Q81" s="23" t="s">
        <v>364</v>
      </c>
      <c r="R81" s="23" t="s">
        <v>378</v>
      </c>
      <c r="S81" s="22" t="s">
        <v>379</v>
      </c>
      <c r="T81" s="19">
        <v>88</v>
      </c>
      <c r="U81" s="19">
        <v>320</v>
      </c>
      <c r="V81" s="19">
        <v>15</v>
      </c>
      <c r="W81" s="19">
        <v>52</v>
      </c>
      <c r="X81" s="19">
        <v>320</v>
      </c>
      <c r="Y81" s="23" t="s">
        <v>47</v>
      </c>
      <c r="Z81" s="23" t="s">
        <v>47</v>
      </c>
      <c r="AA81" s="19"/>
      <c r="AB81" s="24" t="s">
        <v>43</v>
      </c>
      <c r="AC81" s="29"/>
    </row>
    <row r="82" s="4" customFormat="1" ht="150" spans="1:29">
      <c r="A82" s="19">
        <v>76</v>
      </c>
      <c r="B82" s="23" t="s">
        <v>183</v>
      </c>
      <c r="C82" s="24" t="s">
        <v>183</v>
      </c>
      <c r="D82" s="20" t="s">
        <v>400</v>
      </c>
      <c r="E82" s="22" t="s">
        <v>401</v>
      </c>
      <c r="F82" s="24" t="s">
        <v>37</v>
      </c>
      <c r="G82" s="23" t="s">
        <v>402</v>
      </c>
      <c r="H82" s="23" t="s">
        <v>403</v>
      </c>
      <c r="I82" s="19">
        <v>70</v>
      </c>
      <c r="J82" s="20">
        <v>0</v>
      </c>
      <c r="K82" s="20">
        <v>0</v>
      </c>
      <c r="L82" s="23" t="s">
        <v>404</v>
      </c>
      <c r="M82" s="23" t="s">
        <v>405</v>
      </c>
      <c r="N82" s="23" t="s">
        <v>406</v>
      </c>
      <c r="O82" s="24" t="s">
        <v>43</v>
      </c>
      <c r="P82" s="24" t="s">
        <v>407</v>
      </c>
      <c r="Q82" s="23" t="s">
        <v>407</v>
      </c>
      <c r="R82" s="23" t="s">
        <v>408</v>
      </c>
      <c r="S82" s="22">
        <v>13597145308</v>
      </c>
      <c r="T82" s="22">
        <v>3290</v>
      </c>
      <c r="U82" s="22">
        <v>13458</v>
      </c>
      <c r="V82" s="22">
        <v>3290</v>
      </c>
      <c r="W82" s="22">
        <v>13458</v>
      </c>
      <c r="X82" s="22">
        <v>13458</v>
      </c>
      <c r="Y82" s="23" t="s">
        <v>47</v>
      </c>
      <c r="Z82" s="23" t="s">
        <v>47</v>
      </c>
      <c r="AA82" s="19"/>
      <c r="AB82" s="24" t="s">
        <v>43</v>
      </c>
    </row>
    <row r="83" s="4" customFormat="1" ht="150" spans="1:29">
      <c r="A83" s="19">
        <v>77</v>
      </c>
      <c r="B83" s="23" t="s">
        <v>183</v>
      </c>
      <c r="C83" s="24" t="s">
        <v>183</v>
      </c>
      <c r="D83" s="38" t="s">
        <v>409</v>
      </c>
      <c r="E83" s="22" t="s">
        <v>410</v>
      </c>
      <c r="F83" s="24" t="s">
        <v>37</v>
      </c>
      <c r="G83" s="23" t="s">
        <v>402</v>
      </c>
      <c r="H83" s="23" t="s">
        <v>403</v>
      </c>
      <c r="I83" s="19">
        <v>275</v>
      </c>
      <c r="J83" s="20">
        <v>0</v>
      </c>
      <c r="K83" s="20">
        <v>0</v>
      </c>
      <c r="L83" s="23" t="s">
        <v>411</v>
      </c>
      <c r="M83" s="23" t="s">
        <v>412</v>
      </c>
      <c r="N83" s="23" t="s">
        <v>406</v>
      </c>
      <c r="O83" s="24" t="s">
        <v>43</v>
      </c>
      <c r="P83" s="24" t="s">
        <v>407</v>
      </c>
      <c r="Q83" s="23" t="s">
        <v>407</v>
      </c>
      <c r="R83" s="23" t="s">
        <v>408</v>
      </c>
      <c r="S83" s="22">
        <v>13597145308</v>
      </c>
      <c r="T83" s="22">
        <v>3290</v>
      </c>
      <c r="U83" s="22">
        <v>13458</v>
      </c>
      <c r="V83" s="22">
        <v>3290</v>
      </c>
      <c r="W83" s="22">
        <v>13458</v>
      </c>
      <c r="X83" s="22">
        <v>13458</v>
      </c>
      <c r="Y83" s="23" t="s">
        <v>47</v>
      </c>
      <c r="Z83" s="23" t="s">
        <v>47</v>
      </c>
      <c r="AA83" s="19"/>
      <c r="AB83" s="24" t="s">
        <v>43</v>
      </c>
    </row>
    <row r="84" s="4" customFormat="1" ht="56.25" spans="1:29">
      <c r="A84" s="19">
        <v>78</v>
      </c>
      <c r="B84" s="23" t="s">
        <v>72</v>
      </c>
      <c r="C84" s="24" t="s">
        <v>413</v>
      </c>
      <c r="D84" s="24" t="s">
        <v>413</v>
      </c>
      <c r="E84" s="28" t="s">
        <v>414</v>
      </c>
      <c r="F84" s="24" t="s">
        <v>37</v>
      </c>
      <c r="G84" s="19"/>
      <c r="H84" s="19"/>
      <c r="I84" s="19">
        <v>30</v>
      </c>
      <c r="J84" s="20">
        <v>0</v>
      </c>
      <c r="K84" s="20">
        <v>0</v>
      </c>
      <c r="L84" s="23" t="s">
        <v>415</v>
      </c>
      <c r="M84" s="23" t="s">
        <v>416</v>
      </c>
      <c r="N84" s="23" t="s">
        <v>417</v>
      </c>
      <c r="O84" s="24" t="s">
        <v>43</v>
      </c>
      <c r="P84" s="24" t="s">
        <v>418</v>
      </c>
      <c r="Q84" s="23" t="s">
        <v>418</v>
      </c>
      <c r="R84" s="23" t="s">
        <v>419</v>
      </c>
      <c r="S84" s="19">
        <v>17677011675</v>
      </c>
      <c r="T84" s="19">
        <v>18733</v>
      </c>
      <c r="U84" s="19">
        <v>67306</v>
      </c>
      <c r="V84" s="19">
        <v>3400</v>
      </c>
      <c r="W84" s="19">
        <v>119901</v>
      </c>
      <c r="X84" s="19">
        <v>67306</v>
      </c>
      <c r="Y84" s="23" t="s">
        <v>47</v>
      </c>
      <c r="Z84" s="23" t="s">
        <v>47</v>
      </c>
      <c r="AA84" s="19"/>
      <c r="AB84" s="24" t="s">
        <v>43</v>
      </c>
    </row>
    <row r="85" s="4" customFormat="1" ht="56.25" spans="1:29">
      <c r="A85" s="19">
        <v>79</v>
      </c>
      <c r="B85" s="23" t="s">
        <v>72</v>
      </c>
      <c r="C85" s="24" t="s">
        <v>91</v>
      </c>
      <c r="D85" s="24" t="s">
        <v>97</v>
      </c>
      <c r="E85" s="28" t="s">
        <v>420</v>
      </c>
      <c r="F85" s="24" t="s">
        <v>37</v>
      </c>
      <c r="G85" s="23" t="s">
        <v>102</v>
      </c>
      <c r="H85" s="23" t="s">
        <v>421</v>
      </c>
      <c r="I85" s="39">
        <v>200</v>
      </c>
      <c r="J85" s="20">
        <v>0</v>
      </c>
      <c r="K85" s="20">
        <v>0</v>
      </c>
      <c r="L85" s="23" t="s">
        <v>422</v>
      </c>
      <c r="M85" s="23" t="s">
        <v>423</v>
      </c>
      <c r="N85" s="23" t="s">
        <v>424</v>
      </c>
      <c r="O85" s="26" t="s">
        <v>43</v>
      </c>
      <c r="P85" s="24" t="s">
        <v>425</v>
      </c>
      <c r="Q85" s="23" t="s">
        <v>425</v>
      </c>
      <c r="R85" s="23" t="s">
        <v>426</v>
      </c>
      <c r="S85" s="22">
        <v>13263827101</v>
      </c>
      <c r="T85" s="19">
        <v>1400</v>
      </c>
      <c r="U85" s="19">
        <v>5000</v>
      </c>
      <c r="V85" s="19">
        <v>411</v>
      </c>
      <c r="W85" s="19">
        <v>1322</v>
      </c>
      <c r="X85" s="19">
        <v>5000</v>
      </c>
      <c r="Y85" s="23" t="s">
        <v>47</v>
      </c>
      <c r="Z85" s="23" t="s">
        <v>47</v>
      </c>
      <c r="AA85" s="19"/>
      <c r="AB85" s="24" t="s">
        <v>43</v>
      </c>
    </row>
    <row r="86" s="4" customFormat="1" ht="55.5" spans="1:29">
      <c r="A86" s="19">
        <v>80</v>
      </c>
      <c r="B86" s="40" t="s">
        <v>33</v>
      </c>
      <c r="C86" s="26" t="s">
        <v>73</v>
      </c>
      <c r="D86" s="24" t="s">
        <v>192</v>
      </c>
      <c r="E86" s="40" t="s">
        <v>427</v>
      </c>
      <c r="F86" s="26" t="s">
        <v>37</v>
      </c>
      <c r="G86" s="40" t="s">
        <v>428</v>
      </c>
      <c r="H86" s="40" t="s">
        <v>429</v>
      </c>
      <c r="I86" s="41">
        <v>40.312662</v>
      </c>
      <c r="J86" s="20">
        <v>0</v>
      </c>
      <c r="K86" s="20">
        <v>0</v>
      </c>
      <c r="L86" s="40" t="s">
        <v>430</v>
      </c>
      <c r="M86" s="40" t="s">
        <v>431</v>
      </c>
      <c r="N86" s="40" t="s">
        <v>432</v>
      </c>
      <c r="O86" s="26" t="s">
        <v>43</v>
      </c>
      <c r="P86" s="27" t="s">
        <v>433</v>
      </c>
      <c r="Q86" s="40" t="s">
        <v>433</v>
      </c>
      <c r="R86" s="40" t="s">
        <v>434</v>
      </c>
      <c r="S86" s="33">
        <v>7728392002</v>
      </c>
      <c r="T86" s="33">
        <v>728</v>
      </c>
      <c r="U86" s="33">
        <v>2728</v>
      </c>
      <c r="V86" s="33">
        <v>176</v>
      </c>
      <c r="W86" s="33">
        <v>65</v>
      </c>
      <c r="X86" s="33">
        <v>2728</v>
      </c>
      <c r="Y86" s="40" t="s">
        <v>47</v>
      </c>
      <c r="Z86" s="40" t="s">
        <v>47</v>
      </c>
      <c r="AA86" s="42"/>
      <c r="AB86" s="24" t="s">
        <v>43</v>
      </c>
    </row>
    <row r="87" s="4" customFormat="1" ht="37.5" spans="1:29">
      <c r="A87" s="19">
        <v>81</v>
      </c>
      <c r="B87" s="40" t="s">
        <v>33</v>
      </c>
      <c r="C87" s="26" t="s">
        <v>34</v>
      </c>
      <c r="D87" s="24" t="s">
        <v>35</v>
      </c>
      <c r="E87" s="40" t="s">
        <v>435</v>
      </c>
      <c r="F87" s="26" t="s">
        <v>37</v>
      </c>
      <c r="G87" s="40" t="s">
        <v>428</v>
      </c>
      <c r="H87" s="40" t="s">
        <v>436</v>
      </c>
      <c r="I87" s="43">
        <v>16.519387</v>
      </c>
      <c r="J87" s="20">
        <v>0</v>
      </c>
      <c r="K87" s="20">
        <v>0</v>
      </c>
      <c r="L87" s="40" t="s">
        <v>437</v>
      </c>
      <c r="M87" s="40" t="s">
        <v>438</v>
      </c>
      <c r="N87" s="40" t="s">
        <v>406</v>
      </c>
      <c r="O87" s="26" t="s">
        <v>43</v>
      </c>
      <c r="P87" s="26" t="s">
        <v>433</v>
      </c>
      <c r="Q87" s="40" t="s">
        <v>433</v>
      </c>
      <c r="R87" s="40" t="s">
        <v>434</v>
      </c>
      <c r="S87" s="33">
        <v>7728392002</v>
      </c>
      <c r="T87" s="33">
        <v>79</v>
      </c>
      <c r="U87" s="33">
        <v>300</v>
      </c>
      <c r="V87" s="33">
        <v>14</v>
      </c>
      <c r="W87" s="33">
        <v>61</v>
      </c>
      <c r="X87" s="33">
        <v>300</v>
      </c>
      <c r="Y87" s="40" t="s">
        <v>47</v>
      </c>
      <c r="Z87" s="40" t="s">
        <v>47</v>
      </c>
      <c r="AA87" s="42"/>
      <c r="AB87" s="24" t="s">
        <v>43</v>
      </c>
    </row>
    <row r="88" s="4" customFormat="1" ht="37.5" spans="1:29">
      <c r="A88" s="19">
        <v>82</v>
      </c>
      <c r="B88" s="40" t="s">
        <v>33</v>
      </c>
      <c r="C88" s="26" t="s">
        <v>34</v>
      </c>
      <c r="D88" s="24" t="s">
        <v>35</v>
      </c>
      <c r="E88" s="40" t="s">
        <v>439</v>
      </c>
      <c r="F88" s="26" t="s">
        <v>37</v>
      </c>
      <c r="G88" s="40" t="s">
        <v>428</v>
      </c>
      <c r="H88" s="40" t="s">
        <v>440</v>
      </c>
      <c r="I88" s="43">
        <v>29.296348</v>
      </c>
      <c r="J88" s="20">
        <v>0</v>
      </c>
      <c r="K88" s="20">
        <v>0</v>
      </c>
      <c r="L88" s="40" t="s">
        <v>441</v>
      </c>
      <c r="M88" s="40" t="s">
        <v>442</v>
      </c>
      <c r="N88" s="40" t="s">
        <v>406</v>
      </c>
      <c r="O88" s="26" t="s">
        <v>43</v>
      </c>
      <c r="P88" s="27" t="s">
        <v>433</v>
      </c>
      <c r="Q88" s="40" t="s">
        <v>433</v>
      </c>
      <c r="R88" s="40" t="s">
        <v>434</v>
      </c>
      <c r="S88" s="33">
        <v>7728392002</v>
      </c>
      <c r="T88" s="33">
        <v>96</v>
      </c>
      <c r="U88" s="33">
        <v>374</v>
      </c>
      <c r="V88" s="33">
        <v>32</v>
      </c>
      <c r="W88" s="33">
        <v>109</v>
      </c>
      <c r="X88" s="33">
        <v>374</v>
      </c>
      <c r="Y88" s="40" t="s">
        <v>47</v>
      </c>
      <c r="Z88" s="40" t="s">
        <v>47</v>
      </c>
      <c r="AA88" s="42"/>
      <c r="AB88" s="24" t="s">
        <v>43</v>
      </c>
    </row>
    <row r="89" s="4" customFormat="1" ht="37.5" spans="1:29">
      <c r="A89" s="19">
        <v>83</v>
      </c>
      <c r="B89" s="40" t="s">
        <v>33</v>
      </c>
      <c r="C89" s="26" t="s">
        <v>34</v>
      </c>
      <c r="D89" s="24" t="s">
        <v>35</v>
      </c>
      <c r="E89" s="40" t="s">
        <v>443</v>
      </c>
      <c r="F89" s="26" t="s">
        <v>37</v>
      </c>
      <c r="G89" s="40" t="s">
        <v>428</v>
      </c>
      <c r="H89" s="40" t="s">
        <v>444</v>
      </c>
      <c r="I89" s="43">
        <v>42.460442</v>
      </c>
      <c r="J89" s="20">
        <v>0</v>
      </c>
      <c r="K89" s="20">
        <v>0</v>
      </c>
      <c r="L89" s="40" t="s">
        <v>445</v>
      </c>
      <c r="M89" s="40" t="s">
        <v>446</v>
      </c>
      <c r="N89" s="40" t="s">
        <v>406</v>
      </c>
      <c r="O89" s="26" t="s">
        <v>43</v>
      </c>
      <c r="P89" s="27" t="s">
        <v>433</v>
      </c>
      <c r="Q89" s="40" t="s">
        <v>433</v>
      </c>
      <c r="R89" s="40" t="s">
        <v>434</v>
      </c>
      <c r="S89" s="33">
        <v>7728392002</v>
      </c>
      <c r="T89" s="33">
        <v>263</v>
      </c>
      <c r="U89" s="33">
        <v>685</v>
      </c>
      <c r="V89" s="33">
        <v>42</v>
      </c>
      <c r="W89" s="33">
        <v>117</v>
      </c>
      <c r="X89" s="33">
        <v>685</v>
      </c>
      <c r="Y89" s="40" t="s">
        <v>47</v>
      </c>
      <c r="Z89" s="40" t="s">
        <v>47</v>
      </c>
      <c r="AA89" s="42"/>
      <c r="AB89" s="24" t="s">
        <v>43</v>
      </c>
    </row>
    <row r="90" s="4" customFormat="1" ht="37.5" spans="1:29">
      <c r="A90" s="19">
        <v>84</v>
      </c>
      <c r="B90" s="40" t="s">
        <v>33</v>
      </c>
      <c r="C90" s="26" t="s">
        <v>34</v>
      </c>
      <c r="D90" s="24" t="s">
        <v>35</v>
      </c>
      <c r="E90" s="40" t="s">
        <v>447</v>
      </c>
      <c r="F90" s="26" t="s">
        <v>37</v>
      </c>
      <c r="G90" s="40" t="s">
        <v>428</v>
      </c>
      <c r="H90" s="40" t="s">
        <v>448</v>
      </c>
      <c r="I90" s="41">
        <v>13.111506</v>
      </c>
      <c r="J90" s="20">
        <v>0</v>
      </c>
      <c r="K90" s="20">
        <v>0</v>
      </c>
      <c r="L90" s="33" t="s">
        <v>449</v>
      </c>
      <c r="M90" s="40" t="s">
        <v>450</v>
      </c>
      <c r="N90" s="40" t="s">
        <v>406</v>
      </c>
      <c r="O90" s="26" t="s">
        <v>43</v>
      </c>
      <c r="P90" s="26" t="s">
        <v>433</v>
      </c>
      <c r="Q90" s="40" t="s">
        <v>433</v>
      </c>
      <c r="R90" s="40" t="s">
        <v>434</v>
      </c>
      <c r="S90" s="33">
        <v>7728392002</v>
      </c>
      <c r="T90" s="33">
        <v>68</v>
      </c>
      <c r="U90" s="33">
        <v>286</v>
      </c>
      <c r="V90" s="33">
        <v>11</v>
      </c>
      <c r="W90" s="33">
        <v>43</v>
      </c>
      <c r="X90" s="33">
        <v>286</v>
      </c>
      <c r="Y90" s="23" t="s">
        <v>47</v>
      </c>
      <c r="Z90" s="40" t="s">
        <v>47</v>
      </c>
      <c r="AA90" s="42"/>
      <c r="AB90" s="24" t="s">
        <v>43</v>
      </c>
    </row>
    <row r="91" s="4" customFormat="1" ht="75" spans="1:29">
      <c r="A91" s="19">
        <v>85</v>
      </c>
      <c r="B91" s="23" t="s">
        <v>33</v>
      </c>
      <c r="C91" s="24" t="s">
        <v>211</v>
      </c>
      <c r="D91" s="24" t="s">
        <v>311</v>
      </c>
      <c r="E91" s="23" t="s">
        <v>451</v>
      </c>
      <c r="F91" s="24" t="s">
        <v>37</v>
      </c>
      <c r="G91" s="23" t="s">
        <v>303</v>
      </c>
      <c r="H91" s="23" t="s">
        <v>452</v>
      </c>
      <c r="I91" s="19">
        <v>64.992781</v>
      </c>
      <c r="J91" s="20">
        <v>0</v>
      </c>
      <c r="K91" s="20">
        <v>0</v>
      </c>
      <c r="L91" s="23" t="s">
        <v>453</v>
      </c>
      <c r="M91" s="23" t="s">
        <v>454</v>
      </c>
      <c r="N91" s="23" t="s">
        <v>455</v>
      </c>
      <c r="O91" s="24" t="s">
        <v>43</v>
      </c>
      <c r="P91" s="24" t="s">
        <v>456</v>
      </c>
      <c r="Q91" s="23" t="s">
        <v>456</v>
      </c>
      <c r="R91" s="23" t="s">
        <v>457</v>
      </c>
      <c r="S91" s="19">
        <v>15978200527</v>
      </c>
      <c r="T91" s="19">
        <v>18</v>
      </c>
      <c r="U91" s="19">
        <v>69</v>
      </c>
      <c r="V91" s="19">
        <v>2</v>
      </c>
      <c r="W91" s="19">
        <v>4</v>
      </c>
      <c r="X91" s="19">
        <v>73</v>
      </c>
      <c r="Y91" s="23" t="s">
        <v>47</v>
      </c>
      <c r="Z91" s="23" t="s">
        <v>47</v>
      </c>
      <c r="AA91" s="19"/>
      <c r="AB91" s="24" t="s">
        <v>43</v>
      </c>
    </row>
    <row r="92" s="4" customFormat="1" ht="75" spans="1:29">
      <c r="A92" s="19">
        <v>86</v>
      </c>
      <c r="B92" s="23" t="s">
        <v>33</v>
      </c>
      <c r="C92" s="24" t="s">
        <v>211</v>
      </c>
      <c r="D92" s="24" t="s">
        <v>311</v>
      </c>
      <c r="E92" s="23" t="s">
        <v>458</v>
      </c>
      <c r="F92" s="24" t="s">
        <v>37</v>
      </c>
      <c r="G92" s="23" t="s">
        <v>303</v>
      </c>
      <c r="H92" s="23" t="s">
        <v>459</v>
      </c>
      <c r="I92" s="19">
        <v>35.426881</v>
      </c>
      <c r="J92" s="20">
        <v>0</v>
      </c>
      <c r="K92" s="20">
        <v>0</v>
      </c>
      <c r="L92" s="23" t="s">
        <v>460</v>
      </c>
      <c r="M92" s="23" t="s">
        <v>454</v>
      </c>
      <c r="N92" s="23" t="s">
        <v>455</v>
      </c>
      <c r="O92" s="24" t="s">
        <v>43</v>
      </c>
      <c r="P92" s="24" t="s">
        <v>456</v>
      </c>
      <c r="Q92" s="23" t="s">
        <v>456</v>
      </c>
      <c r="R92" s="23" t="s">
        <v>457</v>
      </c>
      <c r="S92" s="19">
        <v>15978200527</v>
      </c>
      <c r="T92" s="19">
        <v>35</v>
      </c>
      <c r="U92" s="19">
        <v>145</v>
      </c>
      <c r="V92" s="19">
        <v>10</v>
      </c>
      <c r="W92" s="19">
        <v>20</v>
      </c>
      <c r="X92" s="19">
        <v>165</v>
      </c>
      <c r="Y92" s="23" t="s">
        <v>47</v>
      </c>
      <c r="Z92" s="23" t="s">
        <v>47</v>
      </c>
      <c r="AA92" s="19"/>
      <c r="AB92" s="24" t="s">
        <v>43</v>
      </c>
    </row>
    <row r="93" s="4" customFormat="1" ht="75" spans="1:29">
      <c r="A93" s="19">
        <v>87</v>
      </c>
      <c r="B93" s="23" t="s">
        <v>33</v>
      </c>
      <c r="C93" s="24" t="s">
        <v>211</v>
      </c>
      <c r="D93" s="24" t="s">
        <v>311</v>
      </c>
      <c r="E93" s="23" t="s">
        <v>461</v>
      </c>
      <c r="F93" s="24" t="s">
        <v>37</v>
      </c>
      <c r="G93" s="23" t="s">
        <v>303</v>
      </c>
      <c r="H93" s="23" t="s">
        <v>304</v>
      </c>
      <c r="I93" s="19">
        <v>18.34022</v>
      </c>
      <c r="J93" s="20">
        <v>0</v>
      </c>
      <c r="K93" s="20">
        <v>0</v>
      </c>
      <c r="L93" s="23" t="s">
        <v>462</v>
      </c>
      <c r="M93" s="23" t="s">
        <v>454</v>
      </c>
      <c r="N93" s="23" t="s">
        <v>455</v>
      </c>
      <c r="O93" s="24" t="s">
        <v>43</v>
      </c>
      <c r="P93" s="24" t="s">
        <v>456</v>
      </c>
      <c r="Q93" s="23" t="s">
        <v>456</v>
      </c>
      <c r="R93" s="23" t="s">
        <v>457</v>
      </c>
      <c r="S93" s="19">
        <v>15978200527</v>
      </c>
      <c r="T93" s="19">
        <v>53</v>
      </c>
      <c r="U93" s="19">
        <v>199</v>
      </c>
      <c r="V93" s="19">
        <v>7</v>
      </c>
      <c r="W93" s="19">
        <v>13</v>
      </c>
      <c r="X93" s="19">
        <v>212</v>
      </c>
      <c r="Y93" s="23" t="s">
        <v>47</v>
      </c>
      <c r="Z93" s="23" t="s">
        <v>47</v>
      </c>
      <c r="AA93" s="19"/>
      <c r="AB93" s="24" t="s">
        <v>43</v>
      </c>
    </row>
    <row r="94" s="4" customFormat="1" ht="56.25" spans="1:29">
      <c r="A94" s="19">
        <v>88</v>
      </c>
      <c r="B94" s="23" t="s">
        <v>33</v>
      </c>
      <c r="C94" s="24" t="s">
        <v>202</v>
      </c>
      <c r="D94" s="24" t="s">
        <v>463</v>
      </c>
      <c r="E94" s="23" t="s">
        <v>464</v>
      </c>
      <c r="F94" s="24" t="s">
        <v>37</v>
      </c>
      <c r="G94" s="23" t="s">
        <v>303</v>
      </c>
      <c r="H94" s="23" t="s">
        <v>465</v>
      </c>
      <c r="I94" s="19">
        <v>16.513835</v>
      </c>
      <c r="J94" s="20">
        <v>0</v>
      </c>
      <c r="K94" s="20">
        <v>0</v>
      </c>
      <c r="L94" s="23" t="s">
        <v>466</v>
      </c>
      <c r="M94" s="23" t="s">
        <v>467</v>
      </c>
      <c r="N94" s="23" t="s">
        <v>468</v>
      </c>
      <c r="O94" s="24" t="s">
        <v>43</v>
      </c>
      <c r="P94" s="24" t="s">
        <v>456</v>
      </c>
      <c r="Q94" s="23" t="s">
        <v>456</v>
      </c>
      <c r="R94" s="23" t="s">
        <v>457</v>
      </c>
      <c r="S94" s="19">
        <v>15978200527</v>
      </c>
      <c r="T94" s="19">
        <v>265</v>
      </c>
      <c r="U94" s="19">
        <v>1151</v>
      </c>
      <c r="V94" s="19">
        <v>46</v>
      </c>
      <c r="W94" s="19">
        <v>100</v>
      </c>
      <c r="X94" s="19">
        <v>1251</v>
      </c>
      <c r="Y94" s="23" t="s">
        <v>47</v>
      </c>
      <c r="Z94" s="23" t="s">
        <v>47</v>
      </c>
      <c r="AA94" s="19"/>
      <c r="AB94" s="24" t="s">
        <v>43</v>
      </c>
    </row>
    <row r="95" s="4" customFormat="1" ht="206.25" spans="1:29">
      <c r="A95" s="19">
        <v>89</v>
      </c>
      <c r="B95" s="23" t="s">
        <v>33</v>
      </c>
      <c r="C95" s="24" t="s">
        <v>34</v>
      </c>
      <c r="D95" s="24" t="s">
        <v>35</v>
      </c>
      <c r="E95" s="23" t="s">
        <v>469</v>
      </c>
      <c r="F95" s="24" t="s">
        <v>37</v>
      </c>
      <c r="G95" s="23" t="s">
        <v>250</v>
      </c>
      <c r="H95" s="23" t="s">
        <v>470</v>
      </c>
      <c r="I95" s="19">
        <v>66</v>
      </c>
      <c r="J95" s="20">
        <v>0</v>
      </c>
      <c r="K95" s="20">
        <v>0</v>
      </c>
      <c r="L95" s="22" t="s">
        <v>471</v>
      </c>
      <c r="M95" s="23" t="s">
        <v>472</v>
      </c>
      <c r="N95" s="23" t="s">
        <v>473</v>
      </c>
      <c r="O95" s="24" t="s">
        <v>43</v>
      </c>
      <c r="P95" s="24" t="s">
        <v>474</v>
      </c>
      <c r="Q95" s="23" t="s">
        <v>474</v>
      </c>
      <c r="R95" s="23" t="s">
        <v>475</v>
      </c>
      <c r="S95" s="22" t="s">
        <v>476</v>
      </c>
      <c r="T95" s="22">
        <v>128</v>
      </c>
      <c r="U95" s="22">
        <v>436</v>
      </c>
      <c r="V95" s="22">
        <v>32</v>
      </c>
      <c r="W95" s="22">
        <v>145</v>
      </c>
      <c r="X95" s="22">
        <v>436</v>
      </c>
      <c r="Y95" s="23" t="s">
        <v>47</v>
      </c>
      <c r="Z95" s="23" t="s">
        <v>47</v>
      </c>
      <c r="AA95" s="19"/>
      <c r="AB95" s="24" t="s">
        <v>43</v>
      </c>
    </row>
    <row r="96" s="4" customFormat="1" ht="56.25" spans="1:29">
      <c r="A96" s="19">
        <v>90</v>
      </c>
      <c r="B96" s="23" t="s">
        <v>33</v>
      </c>
      <c r="C96" s="24" t="s">
        <v>34</v>
      </c>
      <c r="D96" s="24" t="s">
        <v>35</v>
      </c>
      <c r="E96" s="23" t="s">
        <v>477</v>
      </c>
      <c r="F96" s="24" t="s">
        <v>37</v>
      </c>
      <c r="G96" s="23" t="s">
        <v>288</v>
      </c>
      <c r="H96" s="23" t="s">
        <v>478</v>
      </c>
      <c r="I96" s="19">
        <v>56.296416</v>
      </c>
      <c r="J96" s="20">
        <v>0</v>
      </c>
      <c r="K96" s="20">
        <v>0</v>
      </c>
      <c r="L96" s="23" t="s">
        <v>479</v>
      </c>
      <c r="M96" s="23" t="s">
        <v>480</v>
      </c>
      <c r="N96" s="23" t="s">
        <v>481</v>
      </c>
      <c r="O96" s="24" t="s">
        <v>43</v>
      </c>
      <c r="P96" s="24" t="s">
        <v>482</v>
      </c>
      <c r="Q96" s="23" t="s">
        <v>482</v>
      </c>
      <c r="R96" s="23" t="s">
        <v>483</v>
      </c>
      <c r="S96" s="22" t="s">
        <v>484</v>
      </c>
      <c r="T96" s="19">
        <v>25</v>
      </c>
      <c r="U96" s="19">
        <v>122</v>
      </c>
      <c r="V96" s="19">
        <v>19</v>
      </c>
      <c r="W96" s="19">
        <v>66</v>
      </c>
      <c r="X96" s="19">
        <v>188</v>
      </c>
      <c r="Y96" s="23" t="s">
        <v>47</v>
      </c>
      <c r="Z96" s="23" t="s">
        <v>47</v>
      </c>
      <c r="AA96" s="19"/>
      <c r="AB96" s="24" t="s">
        <v>43</v>
      </c>
    </row>
    <row r="97" s="4" customFormat="1" ht="56.25" spans="1:29">
      <c r="A97" s="19">
        <v>91</v>
      </c>
      <c r="B97" s="23" t="s">
        <v>33</v>
      </c>
      <c r="C97" s="24" t="s">
        <v>34</v>
      </c>
      <c r="D97" s="24" t="s">
        <v>35</v>
      </c>
      <c r="E97" s="23" t="s">
        <v>485</v>
      </c>
      <c r="F97" s="24" t="s">
        <v>37</v>
      </c>
      <c r="G97" s="23" t="s">
        <v>288</v>
      </c>
      <c r="H97" s="23" t="s">
        <v>486</v>
      </c>
      <c r="I97" s="19">
        <v>39.280341</v>
      </c>
      <c r="J97" s="20">
        <v>0</v>
      </c>
      <c r="K97" s="20">
        <v>0</v>
      </c>
      <c r="L97" s="23" t="s">
        <v>487</v>
      </c>
      <c r="M97" s="23" t="s">
        <v>488</v>
      </c>
      <c r="N97" s="23" t="s">
        <v>481</v>
      </c>
      <c r="O97" s="24" t="s">
        <v>43</v>
      </c>
      <c r="P97" s="24" t="s">
        <v>482</v>
      </c>
      <c r="Q97" s="23" t="s">
        <v>482</v>
      </c>
      <c r="R97" s="23" t="s">
        <v>483</v>
      </c>
      <c r="S97" s="22" t="s">
        <v>484</v>
      </c>
      <c r="T97" s="19">
        <v>18</v>
      </c>
      <c r="U97" s="19">
        <v>82</v>
      </c>
      <c r="V97" s="19">
        <v>9</v>
      </c>
      <c r="W97" s="19">
        <v>20</v>
      </c>
      <c r="X97" s="19">
        <v>102</v>
      </c>
      <c r="Y97" s="23" t="s">
        <v>47</v>
      </c>
      <c r="Z97" s="23" t="s">
        <v>47</v>
      </c>
      <c r="AA97" s="19"/>
      <c r="AB97" s="24" t="s">
        <v>43</v>
      </c>
    </row>
    <row r="98" s="4" customFormat="1" ht="40.5" spans="1:29">
      <c r="A98" s="19">
        <v>92</v>
      </c>
      <c r="B98" s="23" t="s">
        <v>72</v>
      </c>
      <c r="C98" s="24" t="s">
        <v>73</v>
      </c>
      <c r="D98" s="24" t="s">
        <v>74</v>
      </c>
      <c r="E98" s="28" t="s">
        <v>489</v>
      </c>
      <c r="F98" s="24" t="s">
        <v>37</v>
      </c>
      <c r="G98" s="23" t="s">
        <v>214</v>
      </c>
      <c r="H98" s="23" t="s">
        <v>490</v>
      </c>
      <c r="I98" s="23">
        <v>319</v>
      </c>
      <c r="J98" s="24">
        <v>0</v>
      </c>
      <c r="K98" s="24">
        <v>0</v>
      </c>
      <c r="L98" s="23" t="s">
        <v>491</v>
      </c>
      <c r="M98" s="23" t="s">
        <v>492</v>
      </c>
      <c r="N98" s="23" t="s">
        <v>493</v>
      </c>
      <c r="O98" s="24" t="s">
        <v>43</v>
      </c>
      <c r="P98" s="27" t="s">
        <v>198</v>
      </c>
      <c r="Q98" s="23" t="s">
        <v>494</v>
      </c>
      <c r="R98" s="23" t="s">
        <v>495</v>
      </c>
      <c r="S98" s="23">
        <v>13978240228</v>
      </c>
      <c r="T98" s="23">
        <v>365</v>
      </c>
      <c r="U98" s="23">
        <v>1349</v>
      </c>
      <c r="V98" s="23">
        <v>62</v>
      </c>
      <c r="W98" s="23">
        <v>223</v>
      </c>
      <c r="X98" s="23">
        <v>1349</v>
      </c>
      <c r="Y98" s="23" t="s">
        <v>47</v>
      </c>
      <c r="Z98" s="23" t="s">
        <v>47</v>
      </c>
      <c r="AA98" s="23"/>
      <c r="AB98" s="24" t="s">
        <v>43</v>
      </c>
      <c r="AC98" s="29"/>
    </row>
    <row r="99" s="4" customFormat="1" ht="55.5" spans="1:29">
      <c r="A99" s="19">
        <v>93</v>
      </c>
      <c r="B99" s="23" t="s">
        <v>72</v>
      </c>
      <c r="C99" s="24" t="s">
        <v>73</v>
      </c>
      <c r="D99" s="24" t="s">
        <v>192</v>
      </c>
      <c r="E99" s="28" t="s">
        <v>496</v>
      </c>
      <c r="F99" s="24" t="s">
        <v>37</v>
      </c>
      <c r="G99" s="23" t="s">
        <v>214</v>
      </c>
      <c r="H99" s="23" t="s">
        <v>497</v>
      </c>
      <c r="I99" s="23">
        <v>67.42</v>
      </c>
      <c r="J99" s="24">
        <v>0</v>
      </c>
      <c r="K99" s="24">
        <v>0</v>
      </c>
      <c r="L99" s="23" t="s">
        <v>498</v>
      </c>
      <c r="M99" s="23" t="s">
        <v>499</v>
      </c>
      <c r="N99" s="23" t="s">
        <v>500</v>
      </c>
      <c r="O99" s="24" t="s">
        <v>43</v>
      </c>
      <c r="P99" s="27" t="s">
        <v>494</v>
      </c>
      <c r="Q99" s="23" t="s">
        <v>494</v>
      </c>
      <c r="R99" s="23" t="s">
        <v>495</v>
      </c>
      <c r="S99" s="23">
        <v>13978240228</v>
      </c>
      <c r="T99" s="23">
        <v>220</v>
      </c>
      <c r="U99" s="23">
        <v>850</v>
      </c>
      <c r="V99" s="23">
        <v>30</v>
      </c>
      <c r="W99" s="23">
        <v>99</v>
      </c>
      <c r="X99" s="23">
        <v>850</v>
      </c>
      <c r="Y99" s="23" t="s">
        <v>47</v>
      </c>
      <c r="Z99" s="23" t="s">
        <v>47</v>
      </c>
      <c r="AA99" s="19"/>
      <c r="AB99" s="24" t="s">
        <v>43</v>
      </c>
    </row>
    <row r="100" s="4" customFormat="1" ht="40.5" spans="1:29">
      <c r="A100" s="19">
        <v>94</v>
      </c>
      <c r="B100" s="23" t="s">
        <v>72</v>
      </c>
      <c r="C100" s="24" t="s">
        <v>73</v>
      </c>
      <c r="D100" s="24" t="s">
        <v>74</v>
      </c>
      <c r="E100" s="28" t="s">
        <v>501</v>
      </c>
      <c r="F100" s="24" t="s">
        <v>37</v>
      </c>
      <c r="G100" s="23" t="s">
        <v>214</v>
      </c>
      <c r="H100" s="23" t="s">
        <v>361</v>
      </c>
      <c r="I100" s="23">
        <v>27.450544</v>
      </c>
      <c r="J100" s="24">
        <v>0</v>
      </c>
      <c r="K100" s="24">
        <v>0</v>
      </c>
      <c r="L100" s="23" t="s">
        <v>502</v>
      </c>
      <c r="M100" s="23" t="s">
        <v>499</v>
      </c>
      <c r="N100" s="23" t="s">
        <v>500</v>
      </c>
      <c r="O100" s="24" t="s">
        <v>43</v>
      </c>
      <c r="P100" s="27" t="s">
        <v>494</v>
      </c>
      <c r="Q100" s="23" t="s">
        <v>494</v>
      </c>
      <c r="R100" s="23" t="s">
        <v>495</v>
      </c>
      <c r="S100" s="23">
        <v>13978240228</v>
      </c>
      <c r="T100" s="23">
        <v>633</v>
      </c>
      <c r="U100" s="23">
        <v>2204</v>
      </c>
      <c r="V100" s="23">
        <v>57</v>
      </c>
      <c r="W100" s="23">
        <v>188</v>
      </c>
      <c r="X100" s="23">
        <v>2204</v>
      </c>
      <c r="Y100" s="23" t="s">
        <v>47</v>
      </c>
      <c r="Z100" s="23" t="s">
        <v>47</v>
      </c>
      <c r="AA100" s="19"/>
      <c r="AB100" s="24" t="s">
        <v>43</v>
      </c>
      <c r="AC100" s="29"/>
    </row>
    <row r="101" s="4" customFormat="1" ht="150" spans="1:29">
      <c r="A101" s="19">
        <v>95</v>
      </c>
      <c r="B101" s="23" t="s">
        <v>33</v>
      </c>
      <c r="C101" s="24" t="s">
        <v>121</v>
      </c>
      <c r="D101" s="24" t="s">
        <v>121</v>
      </c>
      <c r="E101" s="23" t="s">
        <v>503</v>
      </c>
      <c r="F101" s="24" t="s">
        <v>37</v>
      </c>
      <c r="G101" s="23" t="s">
        <v>214</v>
      </c>
      <c r="H101" s="23" t="s">
        <v>504</v>
      </c>
      <c r="I101" s="23">
        <v>420</v>
      </c>
      <c r="J101" s="24">
        <v>0</v>
      </c>
      <c r="K101" s="24">
        <v>0</v>
      </c>
      <c r="L101" s="23" t="s">
        <v>505</v>
      </c>
      <c r="M101" s="23" t="s">
        <v>506</v>
      </c>
      <c r="N101" s="23" t="s">
        <v>507</v>
      </c>
      <c r="O101" s="24" t="s">
        <v>43</v>
      </c>
      <c r="P101" s="27" t="s">
        <v>126</v>
      </c>
      <c r="Q101" s="23" t="s">
        <v>494</v>
      </c>
      <c r="R101" s="23" t="s">
        <v>495</v>
      </c>
      <c r="S101" s="23">
        <v>13978240228</v>
      </c>
      <c r="T101" s="23">
        <v>633</v>
      </c>
      <c r="U101" s="23">
        <v>2204</v>
      </c>
      <c r="V101" s="23">
        <v>57</v>
      </c>
      <c r="W101" s="23">
        <v>188</v>
      </c>
      <c r="X101" s="23">
        <v>2204</v>
      </c>
      <c r="Y101" s="23" t="s">
        <v>47</v>
      </c>
      <c r="Z101" s="23" t="s">
        <v>47</v>
      </c>
      <c r="AA101" s="19"/>
      <c r="AB101" s="24" t="s">
        <v>43</v>
      </c>
    </row>
    <row r="102" s="1" customFormat="1" ht="40.5" spans="1:29">
      <c r="A102" s="20">
        <v>96</v>
      </c>
      <c r="B102" s="24" t="s">
        <v>183</v>
      </c>
      <c r="C102" s="24" t="s">
        <v>183</v>
      </c>
      <c r="D102" s="24" t="s">
        <v>183</v>
      </c>
      <c r="E102" s="24" t="s">
        <v>508</v>
      </c>
      <c r="F102" s="24" t="s">
        <v>37</v>
      </c>
      <c r="G102" s="38" t="s">
        <v>214</v>
      </c>
      <c r="H102" s="38" t="s">
        <v>509</v>
      </c>
      <c r="I102" s="24">
        <v>0</v>
      </c>
      <c r="J102" s="24">
        <v>0</v>
      </c>
      <c r="K102" s="24">
        <v>70</v>
      </c>
      <c r="L102" s="24" t="s">
        <v>510</v>
      </c>
      <c r="M102" s="24" t="s">
        <v>511</v>
      </c>
      <c r="N102" s="24" t="s">
        <v>406</v>
      </c>
      <c r="O102" s="38" t="s">
        <v>43</v>
      </c>
      <c r="P102" s="24" t="s">
        <v>407</v>
      </c>
      <c r="Q102" s="24" t="s">
        <v>407</v>
      </c>
      <c r="R102" s="24" t="s">
        <v>408</v>
      </c>
      <c r="S102" s="24">
        <v>13597145308</v>
      </c>
      <c r="T102" s="24">
        <v>494</v>
      </c>
      <c r="U102" s="24">
        <v>2560</v>
      </c>
      <c r="V102" s="24">
        <v>494</v>
      </c>
      <c r="W102" s="24">
        <v>2560</v>
      </c>
      <c r="X102" s="24">
        <v>2560</v>
      </c>
      <c r="Y102" s="24" t="s">
        <v>43</v>
      </c>
      <c r="Z102" s="24" t="s">
        <v>47</v>
      </c>
      <c r="AA102" s="20"/>
      <c r="AB102" s="38" t="s">
        <v>43</v>
      </c>
    </row>
    <row r="103" s="1" customFormat="1" ht="132" spans="1:29">
      <c r="A103" s="20">
        <v>97</v>
      </c>
      <c r="B103" s="24" t="s">
        <v>512</v>
      </c>
      <c r="C103" s="24" t="s">
        <v>211</v>
      </c>
      <c r="D103" s="24" t="s">
        <v>311</v>
      </c>
      <c r="E103" s="24" t="s">
        <v>513</v>
      </c>
      <c r="F103" s="24" t="s">
        <v>37</v>
      </c>
      <c r="G103" s="24" t="s">
        <v>76</v>
      </c>
      <c r="H103" s="24" t="s">
        <v>514</v>
      </c>
      <c r="I103" s="24">
        <v>0</v>
      </c>
      <c r="J103" s="24">
        <v>0</v>
      </c>
      <c r="K103" s="24">
        <v>950</v>
      </c>
      <c r="L103" s="24" t="s">
        <v>515</v>
      </c>
      <c r="M103" s="24" t="s">
        <v>516</v>
      </c>
      <c r="N103" s="24" t="s">
        <v>517</v>
      </c>
      <c r="O103" s="24" t="s">
        <v>43</v>
      </c>
      <c r="P103" s="24" t="s">
        <v>80</v>
      </c>
      <c r="Q103" s="24" t="s">
        <v>80</v>
      </c>
      <c r="R103" s="24" t="s">
        <v>81</v>
      </c>
      <c r="S103" s="24" t="s">
        <v>82</v>
      </c>
      <c r="T103" s="24">
        <v>649</v>
      </c>
      <c r="U103" s="24">
        <v>1635</v>
      </c>
      <c r="V103" s="24">
        <v>186</v>
      </c>
      <c r="W103" s="24">
        <v>750</v>
      </c>
      <c r="X103" s="24">
        <v>2385</v>
      </c>
      <c r="Y103" s="24" t="s">
        <v>47</v>
      </c>
      <c r="Z103" s="24" t="s">
        <v>47</v>
      </c>
      <c r="AA103" s="20"/>
      <c r="AB103" s="38" t="s">
        <v>43</v>
      </c>
    </row>
    <row r="104" s="1" customFormat="1" ht="73.5" spans="1:29">
      <c r="A104" s="20">
        <v>98</v>
      </c>
      <c r="B104" s="24" t="s">
        <v>258</v>
      </c>
      <c r="C104" s="24" t="s">
        <v>271</v>
      </c>
      <c r="D104" s="24" t="s">
        <v>271</v>
      </c>
      <c r="E104" s="20" t="s">
        <v>518</v>
      </c>
      <c r="F104" s="24" t="s">
        <v>37</v>
      </c>
      <c r="G104" s="44"/>
      <c r="H104" s="44"/>
      <c r="I104" s="24">
        <v>0</v>
      </c>
      <c r="J104" s="24">
        <v>0</v>
      </c>
      <c r="K104" s="24">
        <v>660</v>
      </c>
      <c r="L104" s="24" t="s">
        <v>519</v>
      </c>
      <c r="M104" s="24" t="s">
        <v>520</v>
      </c>
      <c r="N104" s="24" t="s">
        <v>406</v>
      </c>
      <c r="O104" s="38" t="s">
        <v>43</v>
      </c>
      <c r="P104" s="24" t="s">
        <v>521</v>
      </c>
      <c r="Q104" s="24" t="s">
        <v>522</v>
      </c>
      <c r="R104" s="38" t="s">
        <v>523</v>
      </c>
      <c r="S104" s="24">
        <v>18076726496</v>
      </c>
      <c r="T104" s="24">
        <v>0</v>
      </c>
      <c r="U104" s="24">
        <v>0</v>
      </c>
      <c r="V104" s="24">
        <v>125</v>
      </c>
      <c r="W104" s="24">
        <v>125</v>
      </c>
      <c r="X104" s="24">
        <v>300</v>
      </c>
      <c r="Y104" s="38" t="s">
        <v>47</v>
      </c>
      <c r="Z104" s="38" t="s">
        <v>47</v>
      </c>
      <c r="AA104" s="44"/>
      <c r="AB104" s="38" t="s">
        <v>43</v>
      </c>
    </row>
    <row r="105" s="1" customFormat="1" ht="55.5" spans="1:29">
      <c r="A105" s="20">
        <v>99</v>
      </c>
      <c r="B105" s="24" t="s">
        <v>33</v>
      </c>
      <c r="C105" s="24" t="s">
        <v>211</v>
      </c>
      <c r="D105" s="24" t="s">
        <v>311</v>
      </c>
      <c r="E105" s="24" t="s">
        <v>524</v>
      </c>
      <c r="F105" s="24" t="s">
        <v>37</v>
      </c>
      <c r="G105" s="24" t="s">
        <v>163</v>
      </c>
      <c r="H105" s="24" t="s">
        <v>525</v>
      </c>
      <c r="I105" s="24">
        <v>0</v>
      </c>
      <c r="J105" s="24">
        <v>0</v>
      </c>
      <c r="K105" s="24">
        <v>950</v>
      </c>
      <c r="L105" s="24" t="s">
        <v>515</v>
      </c>
      <c r="M105" s="24" t="s">
        <v>526</v>
      </c>
      <c r="N105" s="24" t="s">
        <v>527</v>
      </c>
      <c r="O105" s="24" t="s">
        <v>43</v>
      </c>
      <c r="P105" s="24" t="s">
        <v>168</v>
      </c>
      <c r="Q105" s="24" t="s">
        <v>168</v>
      </c>
      <c r="R105" s="24" t="s">
        <v>169</v>
      </c>
      <c r="S105" s="24">
        <v>18376720905</v>
      </c>
      <c r="T105" s="24">
        <v>613</v>
      </c>
      <c r="U105" s="24">
        <v>2143</v>
      </c>
      <c r="V105" s="24">
        <v>91</v>
      </c>
      <c r="W105" s="24">
        <v>335</v>
      </c>
      <c r="X105" s="24">
        <v>2143</v>
      </c>
      <c r="Y105" s="24" t="s">
        <v>47</v>
      </c>
      <c r="Z105" s="24" t="s">
        <v>47</v>
      </c>
      <c r="AA105" s="20"/>
      <c r="AB105" s="38" t="s">
        <v>43</v>
      </c>
    </row>
    <row r="106" s="1" customFormat="1" ht="28.5" spans="1:29">
      <c r="A106" s="20">
        <v>100</v>
      </c>
      <c r="B106" s="24" t="s">
        <v>276</v>
      </c>
      <c r="C106" s="24" t="s">
        <v>277</v>
      </c>
      <c r="D106" s="24" t="s">
        <v>528</v>
      </c>
      <c r="E106" s="20" t="s">
        <v>529</v>
      </c>
      <c r="F106" s="24" t="s">
        <v>37</v>
      </c>
      <c r="G106" s="20"/>
      <c r="H106" s="20"/>
      <c r="I106" s="24">
        <v>0</v>
      </c>
      <c r="J106" s="24">
        <v>0</v>
      </c>
      <c r="K106" s="24">
        <v>20</v>
      </c>
      <c r="L106" s="24" t="s">
        <v>530</v>
      </c>
      <c r="M106" s="24" t="s">
        <v>531</v>
      </c>
      <c r="N106" s="20"/>
      <c r="O106" s="24" t="s">
        <v>43</v>
      </c>
      <c r="P106" s="27" t="s">
        <v>126</v>
      </c>
      <c r="Q106" s="24" t="s">
        <v>126</v>
      </c>
      <c r="R106" s="24" t="s">
        <v>265</v>
      </c>
      <c r="S106" s="24" t="s">
        <v>532</v>
      </c>
      <c r="T106" s="24">
        <v>0</v>
      </c>
      <c r="U106" s="24">
        <v>0</v>
      </c>
      <c r="V106" s="24">
        <v>0</v>
      </c>
      <c r="W106" s="24">
        <v>0</v>
      </c>
      <c r="X106" s="24">
        <v>130</v>
      </c>
      <c r="Y106" s="24" t="s">
        <v>47</v>
      </c>
      <c r="Z106" s="24" t="s">
        <v>47</v>
      </c>
      <c r="AA106" s="20"/>
      <c r="AB106" s="24" t="s">
        <v>43</v>
      </c>
    </row>
    <row r="107" s="1" customFormat="1" ht="105" spans="1:29">
      <c r="A107" s="20">
        <v>101</v>
      </c>
      <c r="B107" s="24" t="s">
        <v>72</v>
      </c>
      <c r="C107" s="24" t="s">
        <v>73</v>
      </c>
      <c r="D107" s="24" t="s">
        <v>373</v>
      </c>
      <c r="E107" s="24" t="s">
        <v>533</v>
      </c>
      <c r="F107" s="24" t="s">
        <v>37</v>
      </c>
      <c r="G107" s="38" t="s">
        <v>250</v>
      </c>
      <c r="H107" s="38" t="s">
        <v>534</v>
      </c>
      <c r="I107" s="24">
        <v>0</v>
      </c>
      <c r="J107" s="24">
        <v>0</v>
      </c>
      <c r="K107" s="24">
        <v>50</v>
      </c>
      <c r="L107" s="24" t="s">
        <v>535</v>
      </c>
      <c r="M107" s="24" t="s">
        <v>536</v>
      </c>
      <c r="N107" s="24" t="s">
        <v>537</v>
      </c>
      <c r="O107" s="24" t="s">
        <v>43</v>
      </c>
      <c r="P107" s="24" t="s">
        <v>474</v>
      </c>
      <c r="Q107" s="24" t="s">
        <v>474</v>
      </c>
      <c r="R107" s="24" t="s">
        <v>475</v>
      </c>
      <c r="S107" s="24" t="s">
        <v>476</v>
      </c>
      <c r="T107" s="24">
        <v>189</v>
      </c>
      <c r="U107" s="24">
        <v>709</v>
      </c>
      <c r="V107" s="24">
        <v>56</v>
      </c>
      <c r="W107" s="24">
        <v>215</v>
      </c>
      <c r="X107" s="24">
        <v>709</v>
      </c>
      <c r="Y107" s="38" t="s">
        <v>47</v>
      </c>
      <c r="Z107" s="38" t="s">
        <v>47</v>
      </c>
      <c r="AA107" s="24"/>
      <c r="AB107" s="38" t="s">
        <v>43</v>
      </c>
    </row>
    <row r="108" s="1" customFormat="1" ht="27" spans="1:29">
      <c r="A108" s="20">
        <v>102</v>
      </c>
      <c r="B108" s="24" t="s">
        <v>512</v>
      </c>
      <c r="C108" s="24" t="s">
        <v>34</v>
      </c>
      <c r="D108" s="24" t="s">
        <v>315</v>
      </c>
      <c r="E108" s="24" t="s">
        <v>538</v>
      </c>
      <c r="F108" s="24" t="s">
        <v>37</v>
      </c>
      <c r="G108" s="24" t="s">
        <v>214</v>
      </c>
      <c r="H108" s="24" t="s">
        <v>361</v>
      </c>
      <c r="I108" s="24">
        <v>0</v>
      </c>
      <c r="J108" s="24">
        <v>0</v>
      </c>
      <c r="K108" s="24">
        <v>50.5734</v>
      </c>
      <c r="L108" s="24" t="s">
        <v>539</v>
      </c>
      <c r="M108" s="24" t="s">
        <v>506</v>
      </c>
      <c r="N108" s="24" t="s">
        <v>507</v>
      </c>
      <c r="O108" s="24" t="s">
        <v>43</v>
      </c>
      <c r="P108" s="27" t="s">
        <v>126</v>
      </c>
      <c r="Q108" s="24" t="s">
        <v>494</v>
      </c>
      <c r="R108" s="24" t="s">
        <v>495</v>
      </c>
      <c r="S108" s="24">
        <v>13978240228</v>
      </c>
      <c r="T108" s="24">
        <v>633</v>
      </c>
      <c r="U108" s="24">
        <v>2204</v>
      </c>
      <c r="V108" s="24">
        <v>57</v>
      </c>
      <c r="W108" s="24">
        <v>188</v>
      </c>
      <c r="X108" s="24">
        <v>2204</v>
      </c>
      <c r="Y108" s="24" t="s">
        <v>47</v>
      </c>
      <c r="Z108" s="24" t="s">
        <v>47</v>
      </c>
      <c r="AA108" s="44"/>
      <c r="AB108" s="38" t="s">
        <v>43</v>
      </c>
    </row>
    <row r="109" s="1" customFormat="1" ht="40.5" spans="1:29">
      <c r="A109" s="20">
        <v>103</v>
      </c>
      <c r="B109" s="24" t="s">
        <v>72</v>
      </c>
      <c r="C109" s="24" t="s">
        <v>73</v>
      </c>
      <c r="D109" s="24" t="s">
        <v>74</v>
      </c>
      <c r="E109" s="24" t="s">
        <v>540</v>
      </c>
      <c r="F109" s="44"/>
      <c r="G109" s="38" t="s">
        <v>144</v>
      </c>
      <c r="H109" s="24" t="s">
        <v>155</v>
      </c>
      <c r="I109" s="20">
        <v>0</v>
      </c>
      <c r="J109" s="44">
        <v>0</v>
      </c>
      <c r="K109" s="20">
        <v>140</v>
      </c>
      <c r="L109" s="24" t="s">
        <v>541</v>
      </c>
      <c r="M109" s="24" t="s">
        <v>542</v>
      </c>
      <c r="N109" s="24" t="s">
        <v>42</v>
      </c>
      <c r="O109" s="38" t="s">
        <v>43</v>
      </c>
      <c r="P109" s="24" t="s">
        <v>148</v>
      </c>
      <c r="Q109" s="24" t="s">
        <v>148</v>
      </c>
      <c r="R109" s="38" t="s">
        <v>149</v>
      </c>
      <c r="S109" s="44">
        <v>13878266535</v>
      </c>
      <c r="T109" s="44">
        <v>184</v>
      </c>
      <c r="U109" s="44">
        <v>626</v>
      </c>
      <c r="V109" s="44">
        <v>69</v>
      </c>
      <c r="W109" s="44">
        <v>242</v>
      </c>
      <c r="X109" s="44">
        <v>626</v>
      </c>
      <c r="Y109" s="38" t="s">
        <v>47</v>
      </c>
      <c r="Z109" s="38" t="s">
        <v>47</v>
      </c>
      <c r="AA109" s="44"/>
      <c r="AB109" s="38" t="s">
        <v>43</v>
      </c>
    </row>
    <row r="110" s="1" customFormat="1" ht="67.5" spans="1:29">
      <c r="A110" s="20">
        <v>104</v>
      </c>
      <c r="B110" s="38" t="s">
        <v>276</v>
      </c>
      <c r="C110" s="38" t="s">
        <v>277</v>
      </c>
      <c r="D110" s="38" t="s">
        <v>528</v>
      </c>
      <c r="E110" s="20" t="s">
        <v>543</v>
      </c>
      <c r="F110" s="38" t="s">
        <v>37</v>
      </c>
      <c r="G110" s="44"/>
      <c r="H110" s="44"/>
      <c r="I110" s="44">
        <v>0</v>
      </c>
      <c r="J110" s="44">
        <v>0</v>
      </c>
      <c r="K110" s="44">
        <v>150</v>
      </c>
      <c r="L110" s="24" t="s">
        <v>544</v>
      </c>
      <c r="M110" s="24" t="s">
        <v>545</v>
      </c>
      <c r="N110" s="24" t="s">
        <v>546</v>
      </c>
      <c r="O110" s="38" t="s">
        <v>43</v>
      </c>
      <c r="P110" s="38" t="s">
        <v>547</v>
      </c>
      <c r="Q110" s="38" t="s">
        <v>547</v>
      </c>
      <c r="R110" s="38" t="s">
        <v>548</v>
      </c>
      <c r="S110" s="44">
        <v>13737201850</v>
      </c>
      <c r="T110" s="44"/>
      <c r="U110" s="44"/>
      <c r="V110" s="44"/>
      <c r="W110" s="44"/>
      <c r="X110" s="44">
        <v>1500</v>
      </c>
      <c r="Y110" s="38" t="s">
        <v>47</v>
      </c>
      <c r="Z110" s="38" t="s">
        <v>47</v>
      </c>
      <c r="AA110" s="44"/>
      <c r="AB110" s="38" t="s">
        <v>43</v>
      </c>
    </row>
    <row r="111" s="1" customFormat="1" ht="28.5" spans="1:29">
      <c r="A111" s="20">
        <v>105</v>
      </c>
      <c r="B111" s="24" t="s">
        <v>549</v>
      </c>
      <c r="C111" s="24" t="s">
        <v>277</v>
      </c>
      <c r="D111" s="24" t="s">
        <v>528</v>
      </c>
      <c r="E111" s="20" t="s">
        <v>550</v>
      </c>
      <c r="F111" s="38" t="s">
        <v>37</v>
      </c>
      <c r="G111" s="44"/>
      <c r="H111" s="44"/>
      <c r="I111" s="20">
        <v>0</v>
      </c>
      <c r="J111" s="20">
        <v>0</v>
      </c>
      <c r="K111" s="20">
        <v>75</v>
      </c>
      <c r="L111" s="24" t="s">
        <v>551</v>
      </c>
      <c r="M111" s="24" t="s">
        <v>552</v>
      </c>
      <c r="N111" s="24" t="s">
        <v>546</v>
      </c>
      <c r="O111" s="38" t="s">
        <v>43</v>
      </c>
      <c r="P111" s="24" t="s">
        <v>553</v>
      </c>
      <c r="Q111" s="24" t="s">
        <v>553</v>
      </c>
      <c r="R111" s="38" t="s">
        <v>554</v>
      </c>
      <c r="S111" s="44">
        <v>18172157399</v>
      </c>
      <c r="T111" s="44"/>
      <c r="U111" s="44"/>
      <c r="V111" s="44"/>
      <c r="W111" s="44"/>
      <c r="X111" s="44">
        <v>680</v>
      </c>
      <c r="Y111" s="38" t="s">
        <v>47</v>
      </c>
      <c r="Z111" s="38" t="s">
        <v>47</v>
      </c>
      <c r="AA111" s="44"/>
      <c r="AB111" s="38" t="s">
        <v>43</v>
      </c>
    </row>
    <row r="112" s="1" customFormat="1" ht="177" spans="1:29">
      <c r="A112" s="20">
        <v>106</v>
      </c>
      <c r="B112" s="38" t="s">
        <v>276</v>
      </c>
      <c r="C112" s="38" t="s">
        <v>277</v>
      </c>
      <c r="D112" s="38" t="s">
        <v>528</v>
      </c>
      <c r="E112" s="20" t="s">
        <v>555</v>
      </c>
      <c r="F112" s="38" t="s">
        <v>37</v>
      </c>
      <c r="G112" s="24" t="s">
        <v>556</v>
      </c>
      <c r="H112" s="24" t="s">
        <v>557</v>
      </c>
      <c r="I112" s="44">
        <v>0</v>
      </c>
      <c r="J112" s="44">
        <v>0</v>
      </c>
      <c r="K112" s="44">
        <v>20</v>
      </c>
      <c r="L112" s="24" t="s">
        <v>558</v>
      </c>
      <c r="M112" s="24" t="s">
        <v>559</v>
      </c>
      <c r="N112" s="24" t="s">
        <v>546</v>
      </c>
      <c r="O112" s="38" t="s">
        <v>43</v>
      </c>
      <c r="P112" s="24" t="s">
        <v>560</v>
      </c>
      <c r="Q112" s="24" t="s">
        <v>560</v>
      </c>
      <c r="R112" s="38" t="s">
        <v>561</v>
      </c>
      <c r="S112" s="44">
        <v>15977238576</v>
      </c>
      <c r="T112" s="44"/>
      <c r="U112" s="44"/>
      <c r="V112" s="44"/>
      <c r="W112" s="44"/>
      <c r="X112" s="44">
        <v>200</v>
      </c>
      <c r="Y112" s="38" t="s">
        <v>47</v>
      </c>
      <c r="Z112" s="38" t="s">
        <v>47</v>
      </c>
      <c r="AA112" s="44"/>
      <c r="AB112" s="38" t="s">
        <v>43</v>
      </c>
    </row>
    <row r="113" s="1" customFormat="1" ht="40.5" spans="1:29">
      <c r="A113" s="20">
        <v>107</v>
      </c>
      <c r="B113" s="38" t="s">
        <v>33</v>
      </c>
      <c r="C113" s="38" t="s">
        <v>232</v>
      </c>
      <c r="D113" s="38" t="s">
        <v>562</v>
      </c>
      <c r="E113" s="20" t="s">
        <v>563</v>
      </c>
      <c r="F113" s="24" t="s">
        <v>37</v>
      </c>
      <c r="G113" s="20"/>
      <c r="H113" s="20"/>
      <c r="I113" s="44">
        <v>0</v>
      </c>
      <c r="J113" s="44">
        <v>0</v>
      </c>
      <c r="K113" s="44">
        <v>120</v>
      </c>
      <c r="L113" s="24" t="s">
        <v>564</v>
      </c>
      <c r="M113" s="24" t="s">
        <v>565</v>
      </c>
      <c r="N113" s="24" t="s">
        <v>566</v>
      </c>
      <c r="O113" s="38" t="s">
        <v>43</v>
      </c>
      <c r="P113" s="27" t="s">
        <v>126</v>
      </c>
      <c r="Q113" s="24" t="s">
        <v>126</v>
      </c>
      <c r="R113" s="38" t="s">
        <v>265</v>
      </c>
      <c r="S113" s="20" t="s">
        <v>286</v>
      </c>
      <c r="T113" s="44">
        <v>39000</v>
      </c>
      <c r="U113" s="44">
        <v>60000</v>
      </c>
      <c r="V113" s="44">
        <v>8000</v>
      </c>
      <c r="W113" s="44">
        <v>19000</v>
      </c>
      <c r="X113" s="44">
        <v>60000</v>
      </c>
      <c r="Y113" s="38" t="s">
        <v>47</v>
      </c>
      <c r="Z113" s="38" t="s">
        <v>43</v>
      </c>
      <c r="AA113" s="44"/>
      <c r="AB113" s="38" t="s">
        <v>43</v>
      </c>
    </row>
    <row r="114" s="1" customFormat="1" ht="42" spans="1:29">
      <c r="A114" s="20">
        <v>108</v>
      </c>
      <c r="B114" s="24" t="s">
        <v>33</v>
      </c>
      <c r="C114" s="24" t="s">
        <v>232</v>
      </c>
      <c r="D114" s="24" t="s">
        <v>233</v>
      </c>
      <c r="E114" s="24" t="s">
        <v>567</v>
      </c>
      <c r="F114" s="24" t="s">
        <v>37</v>
      </c>
      <c r="G114" s="20"/>
      <c r="H114" s="20"/>
      <c r="I114" s="20">
        <v>0</v>
      </c>
      <c r="J114" s="20">
        <v>0</v>
      </c>
      <c r="K114" s="20">
        <v>40</v>
      </c>
      <c r="L114" s="24" t="s">
        <v>568</v>
      </c>
      <c r="M114" s="24" t="s">
        <v>569</v>
      </c>
      <c r="N114" s="24" t="s">
        <v>42</v>
      </c>
      <c r="O114" s="24" t="s">
        <v>43</v>
      </c>
      <c r="P114" s="27" t="s">
        <v>126</v>
      </c>
      <c r="Q114" s="24" t="s">
        <v>126</v>
      </c>
      <c r="R114" s="24" t="s">
        <v>265</v>
      </c>
      <c r="S114" s="20" t="s">
        <v>226</v>
      </c>
      <c r="T114" s="20">
        <v>10</v>
      </c>
      <c r="U114" s="20">
        <v>30</v>
      </c>
      <c r="V114" s="20">
        <v>4</v>
      </c>
      <c r="W114" s="20">
        <v>12</v>
      </c>
      <c r="X114" s="20">
        <v>30</v>
      </c>
      <c r="Y114" s="24" t="s">
        <v>47</v>
      </c>
      <c r="Z114" s="24" t="s">
        <v>47</v>
      </c>
      <c r="AA114" s="20"/>
      <c r="AB114" s="24" t="s">
        <v>43</v>
      </c>
    </row>
    <row r="115" s="1" customFormat="1" ht="118.5" spans="1:29">
      <c r="A115" s="20">
        <v>109</v>
      </c>
      <c r="B115" s="24" t="s">
        <v>72</v>
      </c>
      <c r="C115" s="24" t="s">
        <v>73</v>
      </c>
      <c r="D115" s="24" t="s">
        <v>315</v>
      </c>
      <c r="E115" s="24" t="s">
        <v>570</v>
      </c>
      <c r="F115" s="38" t="s">
        <v>37</v>
      </c>
      <c r="G115" s="38" t="s">
        <v>128</v>
      </c>
      <c r="H115" s="38" t="s">
        <v>140</v>
      </c>
      <c r="I115" s="44">
        <v>0</v>
      </c>
      <c r="J115" s="44">
        <v>0</v>
      </c>
      <c r="K115" s="44">
        <v>170</v>
      </c>
      <c r="L115" s="24" t="s">
        <v>571</v>
      </c>
      <c r="M115" s="24" t="s">
        <v>572</v>
      </c>
      <c r="N115" s="24" t="s">
        <v>573</v>
      </c>
      <c r="O115" s="38" t="s">
        <v>43</v>
      </c>
      <c r="P115" s="27" t="s">
        <v>126</v>
      </c>
      <c r="Q115" s="27" t="s">
        <v>132</v>
      </c>
      <c r="R115" s="27" t="s">
        <v>133</v>
      </c>
      <c r="S115" s="44" t="s">
        <v>134</v>
      </c>
      <c r="T115" s="45">
        <v>21</v>
      </c>
      <c r="U115" s="45">
        <v>63</v>
      </c>
      <c r="V115" s="45">
        <v>6</v>
      </c>
      <c r="W115" s="45">
        <v>12</v>
      </c>
      <c r="X115" s="45">
        <v>75</v>
      </c>
      <c r="Y115" s="27" t="s">
        <v>47</v>
      </c>
      <c r="Z115" s="27" t="s">
        <v>47</v>
      </c>
      <c r="AA115" s="45"/>
      <c r="AB115" s="38" t="s">
        <v>43</v>
      </c>
    </row>
    <row r="116" s="1" customFormat="1" ht="94.5" spans="1:29">
      <c r="A116" s="20">
        <v>110</v>
      </c>
      <c r="B116" s="24" t="s">
        <v>72</v>
      </c>
      <c r="C116" s="24" t="s">
        <v>574</v>
      </c>
      <c r="D116" s="24" t="s">
        <v>575</v>
      </c>
      <c r="E116" s="24" t="s">
        <v>576</v>
      </c>
      <c r="F116" s="24" t="s">
        <v>37</v>
      </c>
      <c r="G116" s="24" t="s">
        <v>288</v>
      </c>
      <c r="H116" s="24" t="s">
        <v>577</v>
      </c>
      <c r="I116" s="20">
        <v>0</v>
      </c>
      <c r="J116" s="20">
        <v>0</v>
      </c>
      <c r="K116" s="20">
        <v>16</v>
      </c>
      <c r="L116" s="24" t="s">
        <v>578</v>
      </c>
      <c r="M116" s="24" t="s">
        <v>579</v>
      </c>
      <c r="N116" s="24" t="s">
        <v>580</v>
      </c>
      <c r="O116" s="24" t="s">
        <v>43</v>
      </c>
      <c r="P116" s="24" t="s">
        <v>482</v>
      </c>
      <c r="Q116" s="24" t="s">
        <v>482</v>
      </c>
      <c r="R116" s="24" t="s">
        <v>483</v>
      </c>
      <c r="S116" s="20" t="s">
        <v>484</v>
      </c>
      <c r="T116" s="20">
        <v>30</v>
      </c>
      <c r="U116" s="20">
        <v>90</v>
      </c>
      <c r="V116" s="20">
        <v>7</v>
      </c>
      <c r="W116" s="20">
        <v>22</v>
      </c>
      <c r="X116" s="20">
        <v>112</v>
      </c>
      <c r="Y116" s="24" t="s">
        <v>47</v>
      </c>
      <c r="Z116" s="24" t="s">
        <v>47</v>
      </c>
      <c r="AA116" s="20"/>
      <c r="AB116" s="24" t="s">
        <v>43</v>
      </c>
    </row>
    <row r="117" s="1" customFormat="1" ht="27" spans="1:29">
      <c r="A117" s="20">
        <v>111</v>
      </c>
      <c r="B117" s="24" t="s">
        <v>512</v>
      </c>
      <c r="C117" s="24" t="s">
        <v>34</v>
      </c>
      <c r="D117" s="24" t="s">
        <v>35</v>
      </c>
      <c r="E117" s="24" t="s">
        <v>581</v>
      </c>
      <c r="F117" s="24" t="s">
        <v>37</v>
      </c>
      <c r="G117" s="24" t="s">
        <v>214</v>
      </c>
      <c r="H117" s="24" t="s">
        <v>361</v>
      </c>
      <c r="I117" s="24">
        <v>0</v>
      </c>
      <c r="J117" s="24">
        <v>0</v>
      </c>
      <c r="K117" s="24">
        <v>33.098318</v>
      </c>
      <c r="L117" s="24" t="s">
        <v>582</v>
      </c>
      <c r="M117" s="24" t="s">
        <v>583</v>
      </c>
      <c r="N117" s="24" t="s">
        <v>507</v>
      </c>
      <c r="O117" s="24" t="s">
        <v>43</v>
      </c>
      <c r="P117" s="24" t="s">
        <v>126</v>
      </c>
      <c r="Q117" s="24" t="s">
        <v>494</v>
      </c>
      <c r="R117" s="24" t="s">
        <v>495</v>
      </c>
      <c r="S117" s="24">
        <v>13978240228</v>
      </c>
      <c r="T117" s="24">
        <v>633</v>
      </c>
      <c r="U117" s="24">
        <v>2204</v>
      </c>
      <c r="V117" s="24">
        <v>57</v>
      </c>
      <c r="W117" s="24">
        <v>188</v>
      </c>
      <c r="X117" s="24">
        <v>2204</v>
      </c>
      <c r="Y117" s="24" t="s">
        <v>47</v>
      </c>
      <c r="Z117" s="24" t="s">
        <v>47</v>
      </c>
      <c r="AA117" s="24"/>
      <c r="AB117" s="24" t="s">
        <v>43</v>
      </c>
    </row>
    <row r="118" s="5" customFormat="1" ht="54" spans="1:29">
      <c r="A118" s="20">
        <v>112</v>
      </c>
      <c r="B118" s="24" t="s">
        <v>72</v>
      </c>
      <c r="C118" s="24" t="s">
        <v>73</v>
      </c>
      <c r="D118" s="24" t="s">
        <v>301</v>
      </c>
      <c r="E118" s="24" t="s">
        <v>584</v>
      </c>
      <c r="F118" s="24" t="s">
        <v>37</v>
      </c>
      <c r="G118" s="24" t="s">
        <v>214</v>
      </c>
      <c r="H118" s="24" t="s">
        <v>361</v>
      </c>
      <c r="I118" s="24">
        <v>0</v>
      </c>
      <c r="J118" s="24">
        <v>0</v>
      </c>
      <c r="K118" s="24">
        <v>70</v>
      </c>
      <c r="L118" s="24" t="s">
        <v>585</v>
      </c>
      <c r="M118" s="24" t="s">
        <v>499</v>
      </c>
      <c r="N118" s="24" t="s">
        <v>500</v>
      </c>
      <c r="O118" s="24" t="s">
        <v>43</v>
      </c>
      <c r="P118" s="24" t="s">
        <v>586</v>
      </c>
      <c r="Q118" s="24" t="s">
        <v>586</v>
      </c>
      <c r="R118" s="24" t="s">
        <v>495</v>
      </c>
      <c r="S118" s="24">
        <v>13978240228</v>
      </c>
      <c r="T118" s="24">
        <v>43</v>
      </c>
      <c r="U118" s="24">
        <v>150</v>
      </c>
      <c r="V118" s="24">
        <v>6</v>
      </c>
      <c r="W118" s="24">
        <v>25</v>
      </c>
      <c r="X118" s="24">
        <v>150</v>
      </c>
      <c r="Y118" s="24" t="s">
        <v>47</v>
      </c>
      <c r="Z118" s="24" t="s">
        <v>47</v>
      </c>
      <c r="AA118" s="24"/>
      <c r="AB118" s="24" t="s">
        <v>43</v>
      </c>
      <c r="AC118" s="1"/>
    </row>
    <row r="119" s="5" customFormat="1" ht="54" spans="1:29">
      <c r="A119" s="20">
        <v>113</v>
      </c>
      <c r="B119" s="24" t="s">
        <v>72</v>
      </c>
      <c r="C119" s="24" t="s">
        <v>73</v>
      </c>
      <c r="D119" s="24" t="s">
        <v>301</v>
      </c>
      <c r="E119" s="24" t="s">
        <v>587</v>
      </c>
      <c r="F119" s="24" t="s">
        <v>37</v>
      </c>
      <c r="G119" s="24" t="s">
        <v>102</v>
      </c>
      <c r="H119" s="24" t="s">
        <v>111</v>
      </c>
      <c r="I119" s="24">
        <v>0</v>
      </c>
      <c r="J119" s="24">
        <v>0</v>
      </c>
      <c r="K119" s="24">
        <v>25.97</v>
      </c>
      <c r="L119" s="24" t="s">
        <v>588</v>
      </c>
      <c r="M119" s="24" t="s">
        <v>105</v>
      </c>
      <c r="N119" s="24" t="s">
        <v>589</v>
      </c>
      <c r="O119" s="24" t="s">
        <v>43</v>
      </c>
      <c r="P119" s="24" t="s">
        <v>107</v>
      </c>
      <c r="Q119" s="24" t="s">
        <v>107</v>
      </c>
      <c r="R119" s="24" t="s">
        <v>108</v>
      </c>
      <c r="S119" s="24" t="s">
        <v>109</v>
      </c>
      <c r="T119" s="24">
        <v>74</v>
      </c>
      <c r="U119" s="24">
        <v>284</v>
      </c>
      <c r="V119" s="24">
        <v>35</v>
      </c>
      <c r="W119" s="24">
        <v>125</v>
      </c>
      <c r="X119" s="24">
        <v>284</v>
      </c>
      <c r="Y119" s="24" t="s">
        <v>47</v>
      </c>
      <c r="Z119" s="24" t="s">
        <v>47</v>
      </c>
      <c r="AA119" s="24"/>
      <c r="AB119" s="24" t="s">
        <v>43</v>
      </c>
    </row>
    <row r="120" s="5" customFormat="1" ht="54" spans="1:29">
      <c r="A120" s="20">
        <v>114</v>
      </c>
      <c r="B120" s="24" t="s">
        <v>72</v>
      </c>
      <c r="C120" s="24" t="s">
        <v>73</v>
      </c>
      <c r="D120" s="24" t="s">
        <v>301</v>
      </c>
      <c r="E120" s="24" t="s">
        <v>590</v>
      </c>
      <c r="F120" s="24" t="s">
        <v>37</v>
      </c>
      <c r="G120" s="24" t="s">
        <v>144</v>
      </c>
      <c r="H120" s="24" t="s">
        <v>145</v>
      </c>
      <c r="I120" s="24">
        <v>0</v>
      </c>
      <c r="J120" s="24">
        <v>0</v>
      </c>
      <c r="K120" s="24">
        <v>94.359247</v>
      </c>
      <c r="L120" s="24" t="s">
        <v>591</v>
      </c>
      <c r="M120" s="24" t="s">
        <v>592</v>
      </c>
      <c r="N120" s="24" t="s">
        <v>42</v>
      </c>
      <c r="O120" s="24" t="s">
        <v>43</v>
      </c>
      <c r="P120" s="24" t="s">
        <v>148</v>
      </c>
      <c r="Q120" s="24" t="s">
        <v>148</v>
      </c>
      <c r="R120" s="24" t="s">
        <v>149</v>
      </c>
      <c r="S120" s="24">
        <v>13878266535</v>
      </c>
      <c r="T120" s="24">
        <v>168</v>
      </c>
      <c r="U120" s="24">
        <v>688</v>
      </c>
      <c r="V120" s="24">
        <v>81</v>
      </c>
      <c r="W120" s="24">
        <v>324</v>
      </c>
      <c r="X120" s="24">
        <v>688</v>
      </c>
      <c r="Y120" s="24" t="s">
        <v>47</v>
      </c>
      <c r="Z120" s="24" t="s">
        <v>47</v>
      </c>
      <c r="AA120" s="24"/>
      <c r="AB120" s="24" t="s">
        <v>43</v>
      </c>
    </row>
    <row r="121" s="5" customFormat="1" ht="54" spans="1:29">
      <c r="A121" s="20">
        <v>115</v>
      </c>
      <c r="B121" s="24" t="s">
        <v>72</v>
      </c>
      <c r="C121" s="24" t="s">
        <v>73</v>
      </c>
      <c r="D121" s="24" t="s">
        <v>301</v>
      </c>
      <c r="E121" s="24" t="s">
        <v>593</v>
      </c>
      <c r="F121" s="24" t="s">
        <v>37</v>
      </c>
      <c r="G121" s="24" t="s">
        <v>144</v>
      </c>
      <c r="H121" s="24" t="s">
        <v>594</v>
      </c>
      <c r="I121" s="24">
        <v>0</v>
      </c>
      <c r="J121" s="24">
        <v>0</v>
      </c>
      <c r="K121" s="24">
        <v>20</v>
      </c>
      <c r="L121" s="24" t="s">
        <v>595</v>
      </c>
      <c r="M121" s="24" t="s">
        <v>592</v>
      </c>
      <c r="N121" s="24" t="s">
        <v>42</v>
      </c>
      <c r="O121" s="24" t="s">
        <v>43</v>
      </c>
      <c r="P121" s="24" t="s">
        <v>148</v>
      </c>
      <c r="Q121" s="24" t="s">
        <v>148</v>
      </c>
      <c r="R121" s="24" t="s">
        <v>149</v>
      </c>
      <c r="S121" s="24">
        <v>13878266535</v>
      </c>
      <c r="T121" s="24">
        <v>126</v>
      </c>
      <c r="U121" s="24">
        <v>506</v>
      </c>
      <c r="V121" s="24">
        <v>28</v>
      </c>
      <c r="W121" s="24">
        <v>114</v>
      </c>
      <c r="X121" s="24">
        <v>506</v>
      </c>
      <c r="Y121" s="24" t="s">
        <v>47</v>
      </c>
      <c r="Z121" s="24" t="s">
        <v>47</v>
      </c>
      <c r="AA121" s="24"/>
      <c r="AB121" s="24" t="s">
        <v>43</v>
      </c>
    </row>
    <row r="122" s="5" customFormat="1" ht="67.5" spans="1:29">
      <c r="A122" s="20">
        <v>116</v>
      </c>
      <c r="B122" s="24" t="s">
        <v>33</v>
      </c>
      <c r="C122" s="24" t="s">
        <v>211</v>
      </c>
      <c r="D122" s="24" t="s">
        <v>311</v>
      </c>
      <c r="E122" s="24" t="s">
        <v>596</v>
      </c>
      <c r="F122" s="24" t="s">
        <v>37</v>
      </c>
      <c r="G122" s="24" t="s">
        <v>250</v>
      </c>
      <c r="H122" s="24" t="s">
        <v>597</v>
      </c>
      <c r="I122" s="24">
        <v>0</v>
      </c>
      <c r="J122" s="24">
        <v>0</v>
      </c>
      <c r="K122" s="24">
        <v>950</v>
      </c>
      <c r="L122" s="24" t="s">
        <v>598</v>
      </c>
      <c r="M122" s="24" t="s">
        <v>599</v>
      </c>
      <c r="N122" s="24" t="s">
        <v>599</v>
      </c>
      <c r="O122" s="24" t="s">
        <v>43</v>
      </c>
      <c r="P122" s="24" t="s">
        <v>474</v>
      </c>
      <c r="Q122" s="24" t="s">
        <v>474</v>
      </c>
      <c r="R122" s="24" t="s">
        <v>600</v>
      </c>
      <c r="S122" s="24" t="s">
        <v>601</v>
      </c>
      <c r="T122" s="24">
        <v>150</v>
      </c>
      <c r="U122" s="24">
        <v>620</v>
      </c>
      <c r="V122" s="24">
        <v>23</v>
      </c>
      <c r="W122" s="24">
        <v>76</v>
      </c>
      <c r="X122" s="24">
        <v>620</v>
      </c>
      <c r="Y122" s="24" t="s">
        <v>43</v>
      </c>
      <c r="Z122" s="24" t="s">
        <v>47</v>
      </c>
      <c r="AA122" s="24"/>
      <c r="AB122" s="24" t="s">
        <v>43</v>
      </c>
    </row>
    <row r="123" s="5" customFormat="1" ht="54" spans="1:29">
      <c r="A123" s="20">
        <v>117</v>
      </c>
      <c r="B123" s="24" t="s">
        <v>72</v>
      </c>
      <c r="C123" s="24" t="s">
        <v>73</v>
      </c>
      <c r="D123" s="24" t="s">
        <v>373</v>
      </c>
      <c r="E123" s="24" t="s">
        <v>602</v>
      </c>
      <c r="F123" s="24" t="s">
        <v>37</v>
      </c>
      <c r="G123" s="24" t="s">
        <v>250</v>
      </c>
      <c r="H123" s="24" t="s">
        <v>603</v>
      </c>
      <c r="I123" s="24">
        <v>0</v>
      </c>
      <c r="J123" s="24">
        <v>0</v>
      </c>
      <c r="K123" s="24">
        <v>24.940711</v>
      </c>
      <c r="L123" s="24" t="s">
        <v>604</v>
      </c>
      <c r="M123" s="24" t="s">
        <v>605</v>
      </c>
      <c r="N123" s="24" t="s">
        <v>605</v>
      </c>
      <c r="O123" s="24" t="s">
        <v>43</v>
      </c>
      <c r="P123" s="24" t="s">
        <v>474</v>
      </c>
      <c r="Q123" s="24" t="s">
        <v>474</v>
      </c>
      <c r="R123" s="24" t="s">
        <v>600</v>
      </c>
      <c r="S123" s="24" t="s">
        <v>601</v>
      </c>
      <c r="T123" s="24">
        <v>120</v>
      </c>
      <c r="U123" s="24">
        <v>300</v>
      </c>
      <c r="V123" s="24">
        <v>21</v>
      </c>
      <c r="W123" s="24">
        <v>51</v>
      </c>
      <c r="X123" s="24">
        <v>300</v>
      </c>
      <c r="Y123" s="24" t="s">
        <v>43</v>
      </c>
      <c r="Z123" s="24" t="s">
        <v>47</v>
      </c>
      <c r="AA123" s="24"/>
      <c r="AB123" s="24" t="s">
        <v>43</v>
      </c>
    </row>
    <row r="124" s="3" customFormat="1" ht="75" spans="1:29">
      <c r="A124" s="19">
        <v>118</v>
      </c>
      <c r="B124" s="23" t="s">
        <v>33</v>
      </c>
      <c r="C124" s="24" t="s">
        <v>211</v>
      </c>
      <c r="D124" s="24" t="s">
        <v>311</v>
      </c>
      <c r="E124" s="23" t="s">
        <v>606</v>
      </c>
      <c r="F124" s="24" t="s">
        <v>37</v>
      </c>
      <c r="G124" s="23" t="s">
        <v>128</v>
      </c>
      <c r="H124" s="23" t="s">
        <v>607</v>
      </c>
      <c r="I124" s="23">
        <v>1</v>
      </c>
      <c r="J124" s="24">
        <v>0</v>
      </c>
      <c r="K124" s="24">
        <v>0</v>
      </c>
      <c r="L124" s="23" t="s">
        <v>608</v>
      </c>
      <c r="M124" s="23" t="s">
        <v>609</v>
      </c>
      <c r="N124" s="23" t="s">
        <v>610</v>
      </c>
      <c r="O124" s="24" t="s">
        <v>43</v>
      </c>
      <c r="P124" s="24" t="s">
        <v>132</v>
      </c>
      <c r="Q124" s="23" t="s">
        <v>132</v>
      </c>
      <c r="R124" s="23" t="s">
        <v>133</v>
      </c>
      <c r="S124" s="23" t="s">
        <v>134</v>
      </c>
      <c r="T124" s="23">
        <v>45</v>
      </c>
      <c r="U124" s="23">
        <v>138</v>
      </c>
      <c r="V124" s="23">
        <v>7</v>
      </c>
      <c r="W124" s="23">
        <v>27</v>
      </c>
      <c r="X124" s="23">
        <v>138</v>
      </c>
      <c r="Y124" s="23" t="s">
        <v>47</v>
      </c>
      <c r="Z124" s="23" t="s">
        <v>47</v>
      </c>
      <c r="AA124" s="23"/>
      <c r="AB124" s="24" t="s">
        <v>43</v>
      </c>
    </row>
    <row r="125" s="3" customFormat="1" ht="75" spans="1:29">
      <c r="A125" s="19">
        <v>119</v>
      </c>
      <c r="B125" s="23" t="s">
        <v>33</v>
      </c>
      <c r="C125" s="24" t="s">
        <v>211</v>
      </c>
      <c r="D125" s="24" t="s">
        <v>311</v>
      </c>
      <c r="E125" s="23" t="s">
        <v>611</v>
      </c>
      <c r="F125" s="24" t="s">
        <v>37</v>
      </c>
      <c r="G125" s="23" t="s">
        <v>128</v>
      </c>
      <c r="H125" s="23" t="s">
        <v>140</v>
      </c>
      <c r="I125" s="23">
        <v>1.5</v>
      </c>
      <c r="J125" s="24">
        <v>0</v>
      </c>
      <c r="K125" s="24">
        <v>0</v>
      </c>
      <c r="L125" s="23" t="s">
        <v>612</v>
      </c>
      <c r="M125" s="23" t="s">
        <v>613</v>
      </c>
      <c r="N125" s="23" t="s">
        <v>610</v>
      </c>
      <c r="O125" s="24" t="s">
        <v>43</v>
      </c>
      <c r="P125" s="24" t="s">
        <v>132</v>
      </c>
      <c r="Q125" s="23" t="s">
        <v>132</v>
      </c>
      <c r="R125" s="23" t="s">
        <v>133</v>
      </c>
      <c r="S125" s="23" t="s">
        <v>134</v>
      </c>
      <c r="T125" s="23">
        <v>117</v>
      </c>
      <c r="U125" s="23">
        <v>417</v>
      </c>
      <c r="V125" s="23">
        <v>35</v>
      </c>
      <c r="W125" s="23">
        <v>126</v>
      </c>
      <c r="X125" s="23">
        <v>417</v>
      </c>
      <c r="Y125" s="23" t="s">
        <v>47</v>
      </c>
      <c r="Z125" s="23" t="s">
        <v>47</v>
      </c>
      <c r="AA125" s="23"/>
      <c r="AB125" s="24" t="s">
        <v>43</v>
      </c>
    </row>
    <row r="126" s="3" customFormat="1" ht="56.25" spans="1:29">
      <c r="A126" s="19">
        <v>120</v>
      </c>
      <c r="B126" s="23" t="s">
        <v>33</v>
      </c>
      <c r="C126" s="24" t="s">
        <v>211</v>
      </c>
      <c r="D126" s="24" t="s">
        <v>311</v>
      </c>
      <c r="E126" s="23" t="s">
        <v>614</v>
      </c>
      <c r="F126" s="24" t="s">
        <v>37</v>
      </c>
      <c r="G126" s="23" t="s">
        <v>38</v>
      </c>
      <c r="H126" s="23" t="s">
        <v>39</v>
      </c>
      <c r="I126" s="23">
        <v>85.603942</v>
      </c>
      <c r="J126" s="24">
        <v>0</v>
      </c>
      <c r="K126" s="24">
        <v>0</v>
      </c>
      <c r="L126" s="23" t="s">
        <v>615</v>
      </c>
      <c r="M126" s="23" t="s">
        <v>616</v>
      </c>
      <c r="N126" s="23" t="s">
        <v>617</v>
      </c>
      <c r="O126" s="24" t="s">
        <v>43</v>
      </c>
      <c r="P126" s="24" t="s">
        <v>44</v>
      </c>
      <c r="Q126" s="23" t="s">
        <v>44</v>
      </c>
      <c r="R126" s="23" t="s">
        <v>45</v>
      </c>
      <c r="S126" s="23" t="s">
        <v>46</v>
      </c>
      <c r="T126" s="23">
        <v>151</v>
      </c>
      <c r="U126" s="23">
        <v>482</v>
      </c>
      <c r="V126" s="23">
        <v>57</v>
      </c>
      <c r="W126" s="23">
        <v>216</v>
      </c>
      <c r="X126" s="23">
        <v>482</v>
      </c>
      <c r="Y126" s="23" t="s">
        <v>47</v>
      </c>
      <c r="Z126" s="23" t="s">
        <v>47</v>
      </c>
      <c r="AA126" s="23"/>
      <c r="AB126" s="24" t="s">
        <v>43</v>
      </c>
    </row>
    <row r="127" s="3" customFormat="1" ht="93.75" spans="1:29">
      <c r="A127" s="19">
        <v>121</v>
      </c>
      <c r="B127" s="23" t="s">
        <v>33</v>
      </c>
      <c r="C127" s="24" t="s">
        <v>211</v>
      </c>
      <c r="D127" s="24" t="s">
        <v>311</v>
      </c>
      <c r="E127" s="23" t="s">
        <v>618</v>
      </c>
      <c r="F127" s="24" t="s">
        <v>37</v>
      </c>
      <c r="G127" s="23" t="s">
        <v>144</v>
      </c>
      <c r="H127" s="23" t="s">
        <v>619</v>
      </c>
      <c r="I127" s="23">
        <v>64.386662</v>
      </c>
      <c r="J127" s="24">
        <v>0</v>
      </c>
      <c r="K127" s="24">
        <v>0</v>
      </c>
      <c r="L127" s="23" t="s">
        <v>620</v>
      </c>
      <c r="M127" s="23" t="s">
        <v>621</v>
      </c>
      <c r="N127" s="23" t="s">
        <v>622</v>
      </c>
      <c r="O127" s="24" t="s">
        <v>43</v>
      </c>
      <c r="P127" s="24" t="s">
        <v>623</v>
      </c>
      <c r="Q127" s="23" t="s">
        <v>623</v>
      </c>
      <c r="R127" s="23" t="s">
        <v>265</v>
      </c>
      <c r="S127" s="23">
        <v>13377072826</v>
      </c>
      <c r="T127" s="23">
        <v>76</v>
      </c>
      <c r="U127" s="23">
        <v>332</v>
      </c>
      <c r="V127" s="23">
        <v>9</v>
      </c>
      <c r="W127" s="23">
        <v>30</v>
      </c>
      <c r="X127" s="23">
        <v>332</v>
      </c>
      <c r="Y127" s="23" t="s">
        <v>47</v>
      </c>
      <c r="Z127" s="23" t="s">
        <v>47</v>
      </c>
      <c r="AA127" s="23"/>
      <c r="AB127" s="24" t="s">
        <v>43</v>
      </c>
    </row>
    <row r="128" s="3" customFormat="1" ht="93.75" spans="1:29">
      <c r="A128" s="19">
        <v>122</v>
      </c>
      <c r="B128" s="23" t="s">
        <v>33</v>
      </c>
      <c r="C128" s="24" t="s">
        <v>211</v>
      </c>
      <c r="D128" s="24" t="s">
        <v>311</v>
      </c>
      <c r="E128" s="23" t="s">
        <v>624</v>
      </c>
      <c r="F128" s="24" t="s">
        <v>37</v>
      </c>
      <c r="G128" s="23" t="s">
        <v>144</v>
      </c>
      <c r="H128" s="23" t="s">
        <v>625</v>
      </c>
      <c r="I128" s="23">
        <v>26.73</v>
      </c>
      <c r="J128" s="24">
        <v>0</v>
      </c>
      <c r="K128" s="24">
        <v>0</v>
      </c>
      <c r="L128" s="23" t="s">
        <v>626</v>
      </c>
      <c r="M128" s="23" t="s">
        <v>627</v>
      </c>
      <c r="N128" s="23" t="s">
        <v>628</v>
      </c>
      <c r="O128" s="24" t="s">
        <v>43</v>
      </c>
      <c r="P128" s="24" t="s">
        <v>623</v>
      </c>
      <c r="Q128" s="23" t="s">
        <v>623</v>
      </c>
      <c r="R128" s="23" t="s">
        <v>265</v>
      </c>
      <c r="S128" s="23">
        <v>13377072826</v>
      </c>
      <c r="T128" s="23">
        <v>42</v>
      </c>
      <c r="U128" s="23">
        <v>155</v>
      </c>
      <c r="V128" s="23">
        <v>4</v>
      </c>
      <c r="W128" s="23">
        <v>11</v>
      </c>
      <c r="X128" s="23">
        <v>155</v>
      </c>
      <c r="Y128" s="23" t="s">
        <v>629</v>
      </c>
      <c r="Z128" s="23" t="s">
        <v>47</v>
      </c>
      <c r="AA128" s="23"/>
      <c r="AB128" s="24" t="s">
        <v>43</v>
      </c>
    </row>
    <row r="129" s="3" customFormat="1" ht="75" spans="1:29">
      <c r="A129" s="19">
        <v>123</v>
      </c>
      <c r="B129" s="23" t="s">
        <v>33</v>
      </c>
      <c r="C129" s="24" t="s">
        <v>211</v>
      </c>
      <c r="D129" s="24" t="s">
        <v>311</v>
      </c>
      <c r="E129" s="23" t="s">
        <v>630</v>
      </c>
      <c r="F129" s="24" t="s">
        <v>37</v>
      </c>
      <c r="G129" s="23" t="s">
        <v>76</v>
      </c>
      <c r="H129" s="23" t="s">
        <v>631</v>
      </c>
      <c r="I129" s="23">
        <v>55.386924</v>
      </c>
      <c r="J129" s="24">
        <v>0</v>
      </c>
      <c r="K129" s="24">
        <v>0</v>
      </c>
      <c r="L129" s="23" t="s">
        <v>632</v>
      </c>
      <c r="M129" s="23" t="s">
        <v>633</v>
      </c>
      <c r="N129" s="23" t="s">
        <v>633</v>
      </c>
      <c r="O129" s="24" t="s">
        <v>43</v>
      </c>
      <c r="P129" s="24" t="s">
        <v>623</v>
      </c>
      <c r="Q129" s="23" t="s">
        <v>623</v>
      </c>
      <c r="R129" s="23" t="s">
        <v>265</v>
      </c>
      <c r="S129" s="23">
        <v>13377072826</v>
      </c>
      <c r="T129" s="23">
        <v>917</v>
      </c>
      <c r="U129" s="23">
        <v>3262</v>
      </c>
      <c r="V129" s="23">
        <v>120</v>
      </c>
      <c r="W129" s="23">
        <v>407</v>
      </c>
      <c r="X129" s="23">
        <v>3262</v>
      </c>
      <c r="Y129" s="23" t="s">
        <v>47</v>
      </c>
      <c r="Z129" s="23" t="s">
        <v>47</v>
      </c>
      <c r="AA129" s="23"/>
      <c r="AB129" s="24" t="s">
        <v>43</v>
      </c>
    </row>
    <row r="130" s="3" customFormat="1" ht="75" spans="1:29">
      <c r="A130" s="19">
        <v>124</v>
      </c>
      <c r="B130" s="23" t="s">
        <v>33</v>
      </c>
      <c r="C130" s="24" t="s">
        <v>211</v>
      </c>
      <c r="D130" s="24" t="s">
        <v>311</v>
      </c>
      <c r="E130" s="23" t="s">
        <v>634</v>
      </c>
      <c r="F130" s="24" t="s">
        <v>37</v>
      </c>
      <c r="G130" s="23" t="s">
        <v>76</v>
      </c>
      <c r="H130" s="23" t="s">
        <v>631</v>
      </c>
      <c r="I130" s="23">
        <v>60.065737</v>
      </c>
      <c r="J130" s="24">
        <v>0</v>
      </c>
      <c r="K130" s="24">
        <v>0</v>
      </c>
      <c r="L130" s="23" t="s">
        <v>635</v>
      </c>
      <c r="M130" s="23" t="s">
        <v>633</v>
      </c>
      <c r="N130" s="23" t="s">
        <v>633</v>
      </c>
      <c r="O130" s="24" t="s">
        <v>43</v>
      </c>
      <c r="P130" s="24" t="s">
        <v>623</v>
      </c>
      <c r="Q130" s="23" t="s">
        <v>623</v>
      </c>
      <c r="R130" s="23" t="s">
        <v>265</v>
      </c>
      <c r="S130" s="23">
        <v>13377072826</v>
      </c>
      <c r="T130" s="23">
        <v>173</v>
      </c>
      <c r="U130" s="23">
        <v>596</v>
      </c>
      <c r="V130" s="23">
        <v>25</v>
      </c>
      <c r="W130" s="23">
        <v>67</v>
      </c>
      <c r="X130" s="23">
        <v>596</v>
      </c>
      <c r="Y130" s="23" t="s">
        <v>47</v>
      </c>
      <c r="Z130" s="23" t="s">
        <v>47</v>
      </c>
      <c r="AA130" s="23"/>
      <c r="AB130" s="24" t="s">
        <v>43</v>
      </c>
    </row>
    <row r="131" s="3" customFormat="1" ht="168.75" spans="1:29">
      <c r="A131" s="19">
        <v>125</v>
      </c>
      <c r="B131" s="23" t="s">
        <v>33</v>
      </c>
      <c r="C131" s="24" t="s">
        <v>211</v>
      </c>
      <c r="D131" s="24" t="s">
        <v>311</v>
      </c>
      <c r="E131" s="23" t="s">
        <v>636</v>
      </c>
      <c r="F131" s="24" t="s">
        <v>37</v>
      </c>
      <c r="G131" s="23" t="s">
        <v>250</v>
      </c>
      <c r="H131" s="23" t="s">
        <v>597</v>
      </c>
      <c r="I131" s="23">
        <v>48.017444</v>
      </c>
      <c r="J131" s="24">
        <v>0</v>
      </c>
      <c r="K131" s="24">
        <v>0</v>
      </c>
      <c r="L131" s="23" t="s">
        <v>637</v>
      </c>
      <c r="M131" s="23" t="s">
        <v>638</v>
      </c>
      <c r="N131" s="23" t="s">
        <v>639</v>
      </c>
      <c r="O131" s="24" t="s">
        <v>43</v>
      </c>
      <c r="P131" s="24" t="s">
        <v>623</v>
      </c>
      <c r="Q131" s="23" t="s">
        <v>623</v>
      </c>
      <c r="R131" s="23" t="s">
        <v>265</v>
      </c>
      <c r="S131" s="23">
        <v>13377072826</v>
      </c>
      <c r="T131" s="23">
        <v>101</v>
      </c>
      <c r="U131" s="23">
        <v>348</v>
      </c>
      <c r="V131" s="23">
        <v>14</v>
      </c>
      <c r="W131" s="23">
        <v>49</v>
      </c>
      <c r="X131" s="23">
        <v>348</v>
      </c>
      <c r="Y131" s="23" t="s">
        <v>47</v>
      </c>
      <c r="Z131" s="23" t="s">
        <v>47</v>
      </c>
      <c r="AA131" s="23"/>
      <c r="AB131" s="24" t="s">
        <v>43</v>
      </c>
    </row>
    <row r="132" s="3" customFormat="1" ht="168.75" spans="1:29">
      <c r="A132" s="19">
        <v>126</v>
      </c>
      <c r="B132" s="23" t="s">
        <v>33</v>
      </c>
      <c r="C132" s="24" t="s">
        <v>211</v>
      </c>
      <c r="D132" s="24" t="s">
        <v>311</v>
      </c>
      <c r="E132" s="23" t="s">
        <v>640</v>
      </c>
      <c r="F132" s="24" t="s">
        <v>37</v>
      </c>
      <c r="G132" s="23" t="s">
        <v>250</v>
      </c>
      <c r="H132" s="23" t="s">
        <v>597</v>
      </c>
      <c r="I132" s="23">
        <v>93.67147</v>
      </c>
      <c r="J132" s="24">
        <v>0</v>
      </c>
      <c r="K132" s="24">
        <v>0</v>
      </c>
      <c r="L132" s="23" t="s">
        <v>641</v>
      </c>
      <c r="M132" s="23" t="s">
        <v>638</v>
      </c>
      <c r="N132" s="23" t="s">
        <v>642</v>
      </c>
      <c r="O132" s="24" t="s">
        <v>43</v>
      </c>
      <c r="P132" s="24" t="s">
        <v>623</v>
      </c>
      <c r="Q132" s="23" t="s">
        <v>623</v>
      </c>
      <c r="R132" s="23" t="s">
        <v>265</v>
      </c>
      <c r="S132" s="23">
        <v>13377072826</v>
      </c>
      <c r="T132" s="23">
        <v>79</v>
      </c>
      <c r="U132" s="23">
        <v>286</v>
      </c>
      <c r="V132" s="23">
        <v>13</v>
      </c>
      <c r="W132" s="23">
        <v>53</v>
      </c>
      <c r="X132" s="23">
        <v>286</v>
      </c>
      <c r="Y132" s="23" t="s">
        <v>47</v>
      </c>
      <c r="Z132" s="23" t="s">
        <v>47</v>
      </c>
      <c r="AA132" s="23"/>
      <c r="AB132" s="24" t="s">
        <v>43</v>
      </c>
    </row>
    <row r="133" s="3" customFormat="1" ht="93.75" spans="1:29">
      <c r="A133" s="19">
        <v>127</v>
      </c>
      <c r="B133" s="23" t="s">
        <v>33</v>
      </c>
      <c r="C133" s="24" t="s">
        <v>211</v>
      </c>
      <c r="D133" s="24" t="s">
        <v>311</v>
      </c>
      <c r="E133" s="23" t="s">
        <v>643</v>
      </c>
      <c r="F133" s="24" t="s">
        <v>37</v>
      </c>
      <c r="G133" s="23" t="s">
        <v>163</v>
      </c>
      <c r="H133" s="23" t="s">
        <v>176</v>
      </c>
      <c r="I133" s="23">
        <v>199.85</v>
      </c>
      <c r="J133" s="24">
        <v>0</v>
      </c>
      <c r="K133" s="24">
        <v>0</v>
      </c>
      <c r="L133" s="23" t="s">
        <v>644</v>
      </c>
      <c r="M133" s="23" t="s">
        <v>645</v>
      </c>
      <c r="N133" s="23" t="s">
        <v>646</v>
      </c>
      <c r="O133" s="24" t="s">
        <v>43</v>
      </c>
      <c r="P133" s="24" t="s">
        <v>168</v>
      </c>
      <c r="Q133" s="23" t="s">
        <v>168</v>
      </c>
      <c r="R133" s="23" t="s">
        <v>647</v>
      </c>
      <c r="S133" s="23">
        <v>18276215002</v>
      </c>
      <c r="T133" s="23">
        <v>70</v>
      </c>
      <c r="U133" s="23">
        <v>450</v>
      </c>
      <c r="V133" s="23">
        <v>36</v>
      </c>
      <c r="W133" s="23">
        <v>120</v>
      </c>
      <c r="X133" s="23">
        <v>450</v>
      </c>
      <c r="Y133" s="23" t="s">
        <v>47</v>
      </c>
      <c r="Z133" s="23" t="s">
        <v>47</v>
      </c>
      <c r="AA133" s="23"/>
      <c r="AB133" s="24" t="s">
        <v>43</v>
      </c>
    </row>
    <row r="134" s="3" customFormat="1" ht="112.5" spans="1:29">
      <c r="A134" s="19">
        <v>128</v>
      </c>
      <c r="B134" s="23" t="s">
        <v>33</v>
      </c>
      <c r="C134" s="24" t="s">
        <v>211</v>
      </c>
      <c r="D134" s="24" t="s">
        <v>311</v>
      </c>
      <c r="E134" s="23" t="s">
        <v>648</v>
      </c>
      <c r="F134" s="24" t="s">
        <v>37</v>
      </c>
      <c r="G134" s="23" t="s">
        <v>102</v>
      </c>
      <c r="H134" s="23" t="s">
        <v>649</v>
      </c>
      <c r="I134" s="23">
        <v>46.142147</v>
      </c>
      <c r="J134" s="24">
        <v>0</v>
      </c>
      <c r="K134" s="24">
        <v>0</v>
      </c>
      <c r="L134" s="23" t="s">
        <v>650</v>
      </c>
      <c r="M134" s="23" t="s">
        <v>651</v>
      </c>
      <c r="N134" s="23" t="s">
        <v>652</v>
      </c>
      <c r="O134" s="24" t="s">
        <v>43</v>
      </c>
      <c r="P134" s="24" t="s">
        <v>623</v>
      </c>
      <c r="Q134" s="23" t="s">
        <v>623</v>
      </c>
      <c r="R134" s="23" t="s">
        <v>265</v>
      </c>
      <c r="S134" s="23">
        <v>13377072826</v>
      </c>
      <c r="T134" s="23" t="s">
        <v>653</v>
      </c>
      <c r="U134" s="23" t="s">
        <v>654</v>
      </c>
      <c r="V134" s="23" t="s">
        <v>655</v>
      </c>
      <c r="W134" s="23" t="s">
        <v>656</v>
      </c>
      <c r="X134" s="23" t="s">
        <v>654</v>
      </c>
      <c r="Y134" s="23" t="s">
        <v>47</v>
      </c>
      <c r="Z134" s="23" t="s">
        <v>47</v>
      </c>
      <c r="AA134" s="23"/>
      <c r="AB134" s="24" t="s">
        <v>43</v>
      </c>
    </row>
    <row r="135" s="3" customFormat="1" ht="112.5" spans="1:29">
      <c r="A135" s="19">
        <v>129</v>
      </c>
      <c r="B135" s="23" t="s">
        <v>33</v>
      </c>
      <c r="C135" s="24" t="s">
        <v>211</v>
      </c>
      <c r="D135" s="24" t="s">
        <v>311</v>
      </c>
      <c r="E135" s="23" t="s">
        <v>657</v>
      </c>
      <c r="F135" s="24" t="s">
        <v>37</v>
      </c>
      <c r="G135" s="23" t="s">
        <v>102</v>
      </c>
      <c r="H135" s="23" t="s">
        <v>116</v>
      </c>
      <c r="I135" s="23">
        <v>59.793627</v>
      </c>
      <c r="J135" s="24">
        <v>0</v>
      </c>
      <c r="K135" s="24">
        <v>0</v>
      </c>
      <c r="L135" s="23" t="s">
        <v>658</v>
      </c>
      <c r="M135" s="23" t="s">
        <v>651</v>
      </c>
      <c r="N135" s="23" t="s">
        <v>659</v>
      </c>
      <c r="O135" s="24" t="s">
        <v>43</v>
      </c>
      <c r="P135" s="24" t="s">
        <v>623</v>
      </c>
      <c r="Q135" s="23" t="s">
        <v>623</v>
      </c>
      <c r="R135" s="23" t="s">
        <v>265</v>
      </c>
      <c r="S135" s="23">
        <v>13377072826</v>
      </c>
      <c r="T135" s="23" t="s">
        <v>660</v>
      </c>
      <c r="U135" s="23" t="s">
        <v>661</v>
      </c>
      <c r="V135" s="23" t="s">
        <v>662</v>
      </c>
      <c r="W135" s="23" t="s">
        <v>663</v>
      </c>
      <c r="X135" s="23" t="s">
        <v>661</v>
      </c>
      <c r="Y135" s="23" t="s">
        <v>47</v>
      </c>
      <c r="Z135" s="23" t="s">
        <v>47</v>
      </c>
      <c r="AA135" s="23"/>
      <c r="AB135" s="24" t="s">
        <v>43</v>
      </c>
    </row>
    <row r="136" s="3" customFormat="1" ht="131.25" spans="1:29">
      <c r="A136" s="19">
        <v>130</v>
      </c>
      <c r="B136" s="23" t="s">
        <v>33</v>
      </c>
      <c r="C136" s="24" t="s">
        <v>121</v>
      </c>
      <c r="D136" s="24" t="s">
        <v>121</v>
      </c>
      <c r="E136" s="23" t="s">
        <v>664</v>
      </c>
      <c r="F136" s="24" t="s">
        <v>37</v>
      </c>
      <c r="G136" s="23" t="s">
        <v>303</v>
      </c>
      <c r="H136" s="23" t="s">
        <v>665</v>
      </c>
      <c r="I136" s="23">
        <v>220</v>
      </c>
      <c r="J136" s="24">
        <v>0</v>
      </c>
      <c r="K136" s="24">
        <v>0</v>
      </c>
      <c r="L136" s="23" t="s">
        <v>666</v>
      </c>
      <c r="M136" s="23" t="s">
        <v>667</v>
      </c>
      <c r="N136" s="23" t="s">
        <v>668</v>
      </c>
      <c r="O136" s="24" t="s">
        <v>43</v>
      </c>
      <c r="P136" s="24" t="s">
        <v>456</v>
      </c>
      <c r="Q136" s="23" t="s">
        <v>456</v>
      </c>
      <c r="R136" s="23" t="s">
        <v>457</v>
      </c>
      <c r="S136" s="23">
        <v>18174770415</v>
      </c>
      <c r="T136" s="23">
        <v>51</v>
      </c>
      <c r="U136" s="23">
        <v>175</v>
      </c>
      <c r="V136" s="23">
        <v>22</v>
      </c>
      <c r="W136" s="23">
        <v>21</v>
      </c>
      <c r="X136" s="23">
        <v>175</v>
      </c>
      <c r="Y136" s="23" t="s">
        <v>47</v>
      </c>
      <c r="Z136" s="23" t="s">
        <v>47</v>
      </c>
      <c r="AA136" s="23"/>
      <c r="AB136" s="24" t="s">
        <v>43</v>
      </c>
    </row>
    <row r="137" s="3" customFormat="1" ht="56.25" spans="1:29">
      <c r="A137" s="19">
        <v>131</v>
      </c>
      <c r="B137" s="23" t="s">
        <v>33</v>
      </c>
      <c r="C137" s="24" t="s">
        <v>211</v>
      </c>
      <c r="D137" s="24" t="s">
        <v>311</v>
      </c>
      <c r="E137" s="23" t="s">
        <v>669</v>
      </c>
      <c r="F137" s="24" t="s">
        <v>37</v>
      </c>
      <c r="G137" s="23" t="s">
        <v>428</v>
      </c>
      <c r="H137" s="23" t="s">
        <v>670</v>
      </c>
      <c r="I137" s="23">
        <v>3.7169</v>
      </c>
      <c r="J137" s="24">
        <v>0</v>
      </c>
      <c r="K137" s="24">
        <v>0</v>
      </c>
      <c r="L137" s="23" t="s">
        <v>671</v>
      </c>
      <c r="M137" s="23" t="s">
        <v>672</v>
      </c>
      <c r="N137" s="23" t="s">
        <v>673</v>
      </c>
      <c r="O137" s="24" t="s">
        <v>43</v>
      </c>
      <c r="P137" s="24" t="s">
        <v>433</v>
      </c>
      <c r="Q137" s="23" t="s">
        <v>433</v>
      </c>
      <c r="R137" s="23" t="s">
        <v>434</v>
      </c>
      <c r="S137" s="23" t="s">
        <v>674</v>
      </c>
      <c r="T137" s="23">
        <v>425</v>
      </c>
      <c r="U137" s="23">
        <v>1674</v>
      </c>
      <c r="V137" s="23">
        <v>99</v>
      </c>
      <c r="W137" s="23">
        <v>320</v>
      </c>
      <c r="X137" s="23">
        <v>1674</v>
      </c>
      <c r="Y137" s="23" t="s">
        <v>47</v>
      </c>
      <c r="Z137" s="23" t="s">
        <v>47</v>
      </c>
      <c r="AA137" s="23"/>
      <c r="AB137" s="24" t="s">
        <v>43</v>
      </c>
    </row>
    <row r="138" s="3" customFormat="1" ht="56.25" spans="1:29">
      <c r="A138" s="19">
        <v>132</v>
      </c>
      <c r="B138" s="23" t="s">
        <v>33</v>
      </c>
      <c r="C138" s="24" t="s">
        <v>211</v>
      </c>
      <c r="D138" s="24" t="s">
        <v>311</v>
      </c>
      <c r="E138" s="23" t="s">
        <v>675</v>
      </c>
      <c r="F138" s="24" t="s">
        <v>37</v>
      </c>
      <c r="G138" s="23" t="s">
        <v>428</v>
      </c>
      <c r="H138" s="23" t="s">
        <v>670</v>
      </c>
      <c r="I138" s="23">
        <v>6.9168</v>
      </c>
      <c r="J138" s="24">
        <v>0</v>
      </c>
      <c r="K138" s="24">
        <v>0</v>
      </c>
      <c r="L138" s="23" t="s">
        <v>676</v>
      </c>
      <c r="M138" s="23" t="s">
        <v>672</v>
      </c>
      <c r="N138" s="23" t="s">
        <v>677</v>
      </c>
      <c r="O138" s="24" t="s">
        <v>43</v>
      </c>
      <c r="P138" s="24" t="s">
        <v>433</v>
      </c>
      <c r="Q138" s="23" t="s">
        <v>433</v>
      </c>
      <c r="R138" s="23" t="s">
        <v>434</v>
      </c>
      <c r="S138" s="23" t="s">
        <v>674</v>
      </c>
      <c r="T138" s="23">
        <v>44</v>
      </c>
      <c r="U138" s="23">
        <v>194</v>
      </c>
      <c r="V138" s="23">
        <v>12</v>
      </c>
      <c r="W138" s="23">
        <v>49</v>
      </c>
      <c r="X138" s="23">
        <v>194</v>
      </c>
      <c r="Y138" s="23" t="s">
        <v>47</v>
      </c>
      <c r="Z138" s="23" t="s">
        <v>47</v>
      </c>
      <c r="AA138" s="23"/>
      <c r="AB138" s="24" t="s">
        <v>43</v>
      </c>
    </row>
    <row r="139" s="3" customFormat="1" ht="56.25" spans="1:29">
      <c r="A139" s="19">
        <v>133</v>
      </c>
      <c r="B139" s="23" t="s">
        <v>72</v>
      </c>
      <c r="C139" s="24" t="s">
        <v>73</v>
      </c>
      <c r="D139" s="24" t="s">
        <v>74</v>
      </c>
      <c r="E139" s="23" t="s">
        <v>678</v>
      </c>
      <c r="F139" s="24" t="s">
        <v>37</v>
      </c>
      <c r="G139" s="23" t="s">
        <v>288</v>
      </c>
      <c r="H139" s="23" t="s">
        <v>679</v>
      </c>
      <c r="I139" s="23">
        <v>17.531808</v>
      </c>
      <c r="J139" s="24">
        <v>0</v>
      </c>
      <c r="K139" s="24">
        <v>0</v>
      </c>
      <c r="L139" s="23" t="s">
        <v>680</v>
      </c>
      <c r="M139" s="23" t="s">
        <v>681</v>
      </c>
      <c r="N139" s="23" t="s">
        <v>682</v>
      </c>
      <c r="O139" s="24" t="s">
        <v>43</v>
      </c>
      <c r="P139" s="24" t="s">
        <v>482</v>
      </c>
      <c r="Q139" s="23" t="s">
        <v>482</v>
      </c>
      <c r="R139" s="23" t="s">
        <v>483</v>
      </c>
      <c r="S139" s="23" t="s">
        <v>484</v>
      </c>
      <c r="T139" s="23">
        <v>45</v>
      </c>
      <c r="U139" s="23">
        <v>178</v>
      </c>
      <c r="V139" s="23">
        <v>19</v>
      </c>
      <c r="W139" s="23">
        <v>64</v>
      </c>
      <c r="X139" s="23">
        <v>242</v>
      </c>
      <c r="Y139" s="23" t="s">
        <v>47</v>
      </c>
      <c r="Z139" s="23" t="s">
        <v>47</v>
      </c>
      <c r="AA139" s="23"/>
      <c r="AB139" s="24" t="s">
        <v>43</v>
      </c>
    </row>
    <row r="140" s="3" customFormat="1" ht="131.25" spans="1:29">
      <c r="A140" s="19">
        <v>134</v>
      </c>
      <c r="B140" s="23" t="s">
        <v>72</v>
      </c>
      <c r="C140" s="24" t="s">
        <v>91</v>
      </c>
      <c r="D140" s="24" t="s">
        <v>683</v>
      </c>
      <c r="E140" s="23" t="s">
        <v>684</v>
      </c>
      <c r="F140" s="24" t="s">
        <v>37</v>
      </c>
      <c r="G140" s="23" t="s">
        <v>56</v>
      </c>
      <c r="H140" s="23" t="s">
        <v>228</v>
      </c>
      <c r="I140" s="23">
        <v>59.5</v>
      </c>
      <c r="J140" s="24">
        <v>0</v>
      </c>
      <c r="K140" s="24">
        <v>0</v>
      </c>
      <c r="L140" s="23" t="s">
        <v>685</v>
      </c>
      <c r="M140" s="23" t="s">
        <v>686</v>
      </c>
      <c r="N140" s="23" t="s">
        <v>687</v>
      </c>
      <c r="O140" s="24" t="s">
        <v>43</v>
      </c>
      <c r="P140" s="24" t="s">
        <v>61</v>
      </c>
      <c r="Q140" s="23" t="s">
        <v>61</v>
      </c>
      <c r="R140" s="23" t="s">
        <v>62</v>
      </c>
      <c r="S140" s="23">
        <v>15878218650</v>
      </c>
      <c r="T140" s="23">
        <v>37</v>
      </c>
      <c r="U140" s="23">
        <v>146</v>
      </c>
      <c r="V140" s="23">
        <v>15</v>
      </c>
      <c r="W140" s="23">
        <v>60</v>
      </c>
      <c r="X140" s="23">
        <v>146</v>
      </c>
      <c r="Y140" s="23" t="s">
        <v>47</v>
      </c>
      <c r="Z140" s="23" t="s">
        <v>47</v>
      </c>
      <c r="AA140" s="23"/>
      <c r="AB140" s="24" t="s">
        <v>43</v>
      </c>
    </row>
    <row r="141" s="3" customFormat="1" ht="93.75" spans="1:29">
      <c r="A141" s="19">
        <v>135</v>
      </c>
      <c r="B141" s="23" t="s">
        <v>72</v>
      </c>
      <c r="C141" s="24" t="s">
        <v>73</v>
      </c>
      <c r="D141" s="24" t="s">
        <v>74</v>
      </c>
      <c r="E141" s="23" t="s">
        <v>688</v>
      </c>
      <c r="F141" s="24" t="s">
        <v>37</v>
      </c>
      <c r="G141" s="23" t="s">
        <v>144</v>
      </c>
      <c r="H141" s="23" t="s">
        <v>689</v>
      </c>
      <c r="I141" s="23">
        <v>50.917441</v>
      </c>
      <c r="J141" s="24">
        <v>0</v>
      </c>
      <c r="K141" s="24">
        <v>0</v>
      </c>
      <c r="L141" s="23" t="s">
        <v>690</v>
      </c>
      <c r="M141" s="23" t="s">
        <v>691</v>
      </c>
      <c r="N141" s="23" t="s">
        <v>692</v>
      </c>
      <c r="O141" s="24" t="s">
        <v>43</v>
      </c>
      <c r="P141" s="24" t="s">
        <v>148</v>
      </c>
      <c r="Q141" s="23" t="s">
        <v>148</v>
      </c>
      <c r="R141" s="23" t="s">
        <v>149</v>
      </c>
      <c r="S141" s="23" t="s">
        <v>693</v>
      </c>
      <c r="T141" s="23">
        <v>58</v>
      </c>
      <c r="U141" s="23">
        <v>207</v>
      </c>
      <c r="V141" s="23">
        <v>15</v>
      </c>
      <c r="W141" s="23">
        <v>42</v>
      </c>
      <c r="X141" s="23">
        <v>207</v>
      </c>
      <c r="Y141" s="23" t="s">
        <v>47</v>
      </c>
      <c r="Z141" s="23" t="s">
        <v>47</v>
      </c>
      <c r="AA141" s="23"/>
      <c r="AB141" s="24" t="s">
        <v>43</v>
      </c>
    </row>
    <row r="142" s="3" customFormat="1" ht="75" spans="1:29">
      <c r="A142" s="19">
        <v>136</v>
      </c>
      <c r="B142" s="23" t="s">
        <v>72</v>
      </c>
      <c r="C142" s="24" t="s">
        <v>73</v>
      </c>
      <c r="D142" s="24" t="s">
        <v>694</v>
      </c>
      <c r="E142" s="23" t="s">
        <v>695</v>
      </c>
      <c r="F142" s="24" t="s">
        <v>37</v>
      </c>
      <c r="G142" s="23" t="s">
        <v>214</v>
      </c>
      <c r="H142" s="23" t="s">
        <v>696</v>
      </c>
      <c r="I142" s="23">
        <v>31</v>
      </c>
      <c r="J142" s="24">
        <v>0</v>
      </c>
      <c r="K142" s="24">
        <v>0</v>
      </c>
      <c r="L142" s="23" t="s">
        <v>697</v>
      </c>
      <c r="M142" s="23" t="s">
        <v>697</v>
      </c>
      <c r="N142" s="23" t="s">
        <v>698</v>
      </c>
      <c r="O142" s="24" t="s">
        <v>43</v>
      </c>
      <c r="P142" s="24" t="s">
        <v>494</v>
      </c>
      <c r="Q142" s="23" t="s">
        <v>494</v>
      </c>
      <c r="R142" s="23" t="s">
        <v>495</v>
      </c>
      <c r="S142" s="23">
        <v>13978240228</v>
      </c>
      <c r="T142" s="23">
        <v>43</v>
      </c>
      <c r="U142" s="23">
        <v>150</v>
      </c>
      <c r="V142" s="23">
        <v>6</v>
      </c>
      <c r="W142" s="23">
        <v>25</v>
      </c>
      <c r="X142" s="23">
        <v>150</v>
      </c>
      <c r="Y142" s="23" t="s">
        <v>47</v>
      </c>
      <c r="Z142" s="23" t="s">
        <v>47</v>
      </c>
      <c r="AA142" s="23"/>
      <c r="AB142" s="24" t="s">
        <v>43</v>
      </c>
      <c r="AC142" s="29"/>
    </row>
    <row r="143" s="3" customFormat="1" ht="75" spans="1:29">
      <c r="A143" s="19">
        <v>137</v>
      </c>
      <c r="B143" s="23" t="s">
        <v>33</v>
      </c>
      <c r="C143" s="24" t="s">
        <v>211</v>
      </c>
      <c r="D143" s="24" t="s">
        <v>311</v>
      </c>
      <c r="E143" s="23" t="s">
        <v>699</v>
      </c>
      <c r="F143" s="24" t="s">
        <v>37</v>
      </c>
      <c r="G143" s="23" t="s">
        <v>214</v>
      </c>
      <c r="H143" s="23" t="s">
        <v>700</v>
      </c>
      <c r="I143" s="23">
        <v>25</v>
      </c>
      <c r="J143" s="24">
        <v>0</v>
      </c>
      <c r="K143" s="24">
        <v>0</v>
      </c>
      <c r="L143" s="23" t="s">
        <v>701</v>
      </c>
      <c r="M143" s="23" t="s">
        <v>702</v>
      </c>
      <c r="N143" s="23" t="s">
        <v>703</v>
      </c>
      <c r="O143" s="24" t="s">
        <v>43</v>
      </c>
      <c r="P143" s="24" t="s">
        <v>494</v>
      </c>
      <c r="Q143" s="23" t="s">
        <v>494</v>
      </c>
      <c r="R143" s="23" t="s">
        <v>495</v>
      </c>
      <c r="S143" s="23">
        <v>13978240228</v>
      </c>
      <c r="T143" s="23">
        <v>69</v>
      </c>
      <c r="U143" s="23">
        <v>266</v>
      </c>
      <c r="V143" s="23">
        <v>7</v>
      </c>
      <c r="W143" s="23">
        <v>23</v>
      </c>
      <c r="X143" s="23">
        <v>266</v>
      </c>
      <c r="Y143" s="23" t="s">
        <v>47</v>
      </c>
      <c r="Z143" s="23" t="s">
        <v>47</v>
      </c>
      <c r="AA143" s="23"/>
      <c r="AB143" s="24" t="s">
        <v>43</v>
      </c>
      <c r="AC143" s="29"/>
    </row>
    <row r="144" s="3" customFormat="1" ht="75" spans="1:29">
      <c r="A144" s="19">
        <v>138</v>
      </c>
      <c r="B144" s="23" t="s">
        <v>33</v>
      </c>
      <c r="C144" s="24" t="s">
        <v>211</v>
      </c>
      <c r="D144" s="24" t="s">
        <v>311</v>
      </c>
      <c r="E144" s="23" t="s">
        <v>704</v>
      </c>
      <c r="F144" s="24" t="s">
        <v>37</v>
      </c>
      <c r="G144" s="23" t="s">
        <v>303</v>
      </c>
      <c r="H144" s="23" t="s">
        <v>705</v>
      </c>
      <c r="I144" s="23">
        <v>30</v>
      </c>
      <c r="J144" s="24">
        <v>0</v>
      </c>
      <c r="K144" s="24">
        <v>0</v>
      </c>
      <c r="L144" s="23" t="s">
        <v>706</v>
      </c>
      <c r="M144" s="23" t="s">
        <v>707</v>
      </c>
      <c r="N144" s="23" t="s">
        <v>707</v>
      </c>
      <c r="O144" s="24" t="s">
        <v>43</v>
      </c>
      <c r="P144" s="24" t="s">
        <v>456</v>
      </c>
      <c r="Q144" s="23" t="s">
        <v>456</v>
      </c>
      <c r="R144" s="23" t="s">
        <v>457</v>
      </c>
      <c r="S144" s="23">
        <v>18174770415</v>
      </c>
      <c r="T144" s="23">
        <v>122</v>
      </c>
      <c r="U144" s="23">
        <v>385</v>
      </c>
      <c r="V144" s="23">
        <v>21</v>
      </c>
      <c r="W144" s="23">
        <v>58</v>
      </c>
      <c r="X144" s="23">
        <v>385</v>
      </c>
      <c r="Y144" s="23" t="s">
        <v>47</v>
      </c>
      <c r="Z144" s="23" t="s">
        <v>47</v>
      </c>
      <c r="AA144" s="23"/>
      <c r="AB144" s="24" t="s">
        <v>43</v>
      </c>
    </row>
    <row r="145" s="3" customFormat="1" ht="131.25" spans="1:28">
      <c r="A145" s="19">
        <v>139</v>
      </c>
      <c r="B145" s="23" t="s">
        <v>33</v>
      </c>
      <c r="C145" s="24" t="s">
        <v>211</v>
      </c>
      <c r="D145" s="24" t="s">
        <v>311</v>
      </c>
      <c r="E145" s="23" t="s">
        <v>708</v>
      </c>
      <c r="F145" s="24" t="s">
        <v>37</v>
      </c>
      <c r="G145" s="23" t="s">
        <v>128</v>
      </c>
      <c r="H145" s="23" t="s">
        <v>709</v>
      </c>
      <c r="I145" s="23">
        <v>45</v>
      </c>
      <c r="J145" s="24">
        <v>0</v>
      </c>
      <c r="K145" s="24">
        <v>0</v>
      </c>
      <c r="L145" s="23" t="s">
        <v>710</v>
      </c>
      <c r="M145" s="23" t="s">
        <v>711</v>
      </c>
      <c r="N145" s="23" t="s">
        <v>712</v>
      </c>
      <c r="O145" s="24" t="s">
        <v>43</v>
      </c>
      <c r="P145" s="24" t="s">
        <v>132</v>
      </c>
      <c r="Q145" s="23" t="s">
        <v>132</v>
      </c>
      <c r="R145" s="23" t="s">
        <v>133</v>
      </c>
      <c r="S145" s="23" t="s">
        <v>134</v>
      </c>
      <c r="T145" s="23">
        <v>185</v>
      </c>
      <c r="U145" s="23">
        <v>497</v>
      </c>
      <c r="V145" s="23">
        <v>25</v>
      </c>
      <c r="W145" s="23">
        <v>93</v>
      </c>
      <c r="X145" s="23">
        <v>412</v>
      </c>
      <c r="Y145" s="23" t="s">
        <v>47</v>
      </c>
      <c r="Z145" s="23" t="s">
        <v>47</v>
      </c>
      <c r="AA145" s="23"/>
      <c r="AB145" s="24" t="s">
        <v>43</v>
      </c>
    </row>
    <row r="146" s="3" customFormat="1" ht="131.25" spans="1:28">
      <c r="A146" s="19">
        <v>140</v>
      </c>
      <c r="B146" s="23" t="s">
        <v>33</v>
      </c>
      <c r="C146" s="24" t="s">
        <v>211</v>
      </c>
      <c r="D146" s="24" t="s">
        <v>311</v>
      </c>
      <c r="E146" s="23" t="s">
        <v>713</v>
      </c>
      <c r="F146" s="24" t="s">
        <v>37</v>
      </c>
      <c r="G146" s="23" t="s">
        <v>128</v>
      </c>
      <c r="H146" s="23" t="s">
        <v>709</v>
      </c>
      <c r="I146" s="23">
        <v>18</v>
      </c>
      <c r="J146" s="24">
        <v>0</v>
      </c>
      <c r="K146" s="24">
        <v>0</v>
      </c>
      <c r="L146" s="23" t="s">
        <v>714</v>
      </c>
      <c r="M146" s="23" t="s">
        <v>715</v>
      </c>
      <c r="N146" s="23" t="s">
        <v>716</v>
      </c>
      <c r="O146" s="24" t="s">
        <v>43</v>
      </c>
      <c r="P146" s="24" t="s">
        <v>132</v>
      </c>
      <c r="Q146" s="23" t="s">
        <v>132</v>
      </c>
      <c r="R146" s="23" t="s">
        <v>133</v>
      </c>
      <c r="S146" s="23" t="s">
        <v>134</v>
      </c>
      <c r="T146" s="23">
        <v>62</v>
      </c>
      <c r="U146" s="23">
        <v>202</v>
      </c>
      <c r="V146" s="23">
        <v>4</v>
      </c>
      <c r="W146" s="23">
        <v>12</v>
      </c>
      <c r="X146" s="23">
        <v>202</v>
      </c>
      <c r="Y146" s="23" t="s">
        <v>47</v>
      </c>
      <c r="Z146" s="23" t="s">
        <v>47</v>
      </c>
      <c r="AA146" s="23"/>
      <c r="AB146" s="24" t="s">
        <v>43</v>
      </c>
    </row>
    <row r="147" s="3" customFormat="1" ht="37.5" spans="1:28">
      <c r="A147" s="19">
        <v>141</v>
      </c>
      <c r="B147" s="23" t="s">
        <v>33</v>
      </c>
      <c r="C147" s="24" t="s">
        <v>211</v>
      </c>
      <c r="D147" s="24" t="s">
        <v>311</v>
      </c>
      <c r="E147" s="23" t="s">
        <v>717</v>
      </c>
      <c r="F147" s="24" t="s">
        <v>37</v>
      </c>
      <c r="G147" s="23" t="s">
        <v>56</v>
      </c>
      <c r="H147" s="23" t="s">
        <v>718</v>
      </c>
      <c r="I147" s="23">
        <v>10</v>
      </c>
      <c r="J147" s="24">
        <v>0</v>
      </c>
      <c r="K147" s="24">
        <v>0</v>
      </c>
      <c r="L147" s="23" t="s">
        <v>719</v>
      </c>
      <c r="M147" s="23" t="s">
        <v>720</v>
      </c>
      <c r="N147" s="23" t="s">
        <v>721</v>
      </c>
      <c r="O147" s="24" t="s">
        <v>43</v>
      </c>
      <c r="P147" s="24" t="s">
        <v>61</v>
      </c>
      <c r="Q147" s="23" t="s">
        <v>61</v>
      </c>
      <c r="R147" s="23" t="s">
        <v>62</v>
      </c>
      <c r="S147" s="23">
        <v>15878218650</v>
      </c>
      <c r="T147" s="23">
        <v>62</v>
      </c>
      <c r="U147" s="23">
        <v>226</v>
      </c>
      <c r="V147" s="23">
        <v>9</v>
      </c>
      <c r="W147" s="23">
        <v>29</v>
      </c>
      <c r="X147" s="23">
        <v>226</v>
      </c>
      <c r="Y147" s="23" t="s">
        <v>47</v>
      </c>
      <c r="Z147" s="23" t="s">
        <v>47</v>
      </c>
      <c r="AA147" s="23"/>
      <c r="AB147" s="24" t="s">
        <v>43</v>
      </c>
    </row>
    <row r="148" s="3" customFormat="1" ht="37.5" spans="1:28">
      <c r="A148" s="19">
        <v>142</v>
      </c>
      <c r="B148" s="23" t="s">
        <v>33</v>
      </c>
      <c r="C148" s="24" t="s">
        <v>211</v>
      </c>
      <c r="D148" s="24" t="s">
        <v>311</v>
      </c>
      <c r="E148" s="23" t="s">
        <v>722</v>
      </c>
      <c r="F148" s="24" t="s">
        <v>37</v>
      </c>
      <c r="G148" s="23" t="s">
        <v>56</v>
      </c>
      <c r="H148" s="23" t="s">
        <v>723</v>
      </c>
      <c r="I148" s="23">
        <v>10</v>
      </c>
      <c r="J148" s="24">
        <v>0</v>
      </c>
      <c r="K148" s="24">
        <v>0</v>
      </c>
      <c r="L148" s="23" t="s">
        <v>724</v>
      </c>
      <c r="M148" s="23" t="s">
        <v>720</v>
      </c>
      <c r="N148" s="23" t="s">
        <v>721</v>
      </c>
      <c r="O148" s="24" t="s">
        <v>43</v>
      </c>
      <c r="P148" s="24" t="s">
        <v>61</v>
      </c>
      <c r="Q148" s="23" t="s">
        <v>61</v>
      </c>
      <c r="R148" s="23" t="s">
        <v>62</v>
      </c>
      <c r="S148" s="23">
        <v>15878218650</v>
      </c>
      <c r="T148" s="23">
        <v>43</v>
      </c>
      <c r="U148" s="23">
        <v>111</v>
      </c>
      <c r="V148" s="23">
        <v>22</v>
      </c>
      <c r="W148" s="23">
        <v>74</v>
      </c>
      <c r="X148" s="23">
        <v>111</v>
      </c>
      <c r="Y148" s="23" t="s">
        <v>47</v>
      </c>
      <c r="Z148" s="23" t="s">
        <v>47</v>
      </c>
      <c r="AA148" s="23"/>
      <c r="AB148" s="24" t="s">
        <v>43</v>
      </c>
    </row>
    <row r="149" s="3" customFormat="1" ht="37.5" spans="1:28">
      <c r="A149" s="19">
        <v>143</v>
      </c>
      <c r="B149" s="23" t="s">
        <v>33</v>
      </c>
      <c r="C149" s="24" t="s">
        <v>211</v>
      </c>
      <c r="D149" s="24" t="s">
        <v>311</v>
      </c>
      <c r="E149" s="23" t="s">
        <v>725</v>
      </c>
      <c r="F149" s="24" t="s">
        <v>37</v>
      </c>
      <c r="G149" s="23" t="s">
        <v>56</v>
      </c>
      <c r="H149" s="23" t="s">
        <v>726</v>
      </c>
      <c r="I149" s="23">
        <v>15.6379</v>
      </c>
      <c r="J149" s="24">
        <v>0</v>
      </c>
      <c r="K149" s="24">
        <v>0</v>
      </c>
      <c r="L149" s="23" t="s">
        <v>727</v>
      </c>
      <c r="M149" s="23" t="s">
        <v>720</v>
      </c>
      <c r="N149" s="23" t="s">
        <v>721</v>
      </c>
      <c r="O149" s="24" t="s">
        <v>43</v>
      </c>
      <c r="P149" s="24" t="s">
        <v>61</v>
      </c>
      <c r="Q149" s="23" t="s">
        <v>61</v>
      </c>
      <c r="R149" s="23" t="s">
        <v>62</v>
      </c>
      <c r="S149" s="23">
        <v>15878218650</v>
      </c>
      <c r="T149" s="23">
        <v>278</v>
      </c>
      <c r="U149" s="23">
        <v>943</v>
      </c>
      <c r="V149" s="23">
        <v>53</v>
      </c>
      <c r="W149" s="23">
        <v>69</v>
      </c>
      <c r="X149" s="23">
        <v>943</v>
      </c>
      <c r="Y149" s="23" t="s">
        <v>47</v>
      </c>
      <c r="Z149" s="23" t="s">
        <v>47</v>
      </c>
      <c r="AA149" s="23"/>
      <c r="AB149" s="24" t="s">
        <v>43</v>
      </c>
    </row>
    <row r="150" s="3" customFormat="1" ht="131.25" spans="1:28">
      <c r="A150" s="19">
        <v>144</v>
      </c>
      <c r="B150" s="23" t="s">
        <v>33</v>
      </c>
      <c r="C150" s="24" t="s">
        <v>211</v>
      </c>
      <c r="D150" s="24" t="s">
        <v>311</v>
      </c>
      <c r="E150" s="23" t="s">
        <v>728</v>
      </c>
      <c r="F150" s="24" t="s">
        <v>37</v>
      </c>
      <c r="G150" s="23" t="s">
        <v>250</v>
      </c>
      <c r="H150" s="23"/>
      <c r="I150" s="23">
        <v>22.35</v>
      </c>
      <c r="J150" s="24">
        <v>0</v>
      </c>
      <c r="K150" s="24">
        <v>0</v>
      </c>
      <c r="L150" s="23" t="s">
        <v>729</v>
      </c>
      <c r="M150" s="23" t="s">
        <v>730</v>
      </c>
      <c r="N150" s="23" t="s">
        <v>731</v>
      </c>
      <c r="O150" s="24" t="s">
        <v>43</v>
      </c>
      <c r="P150" s="24" t="s">
        <v>474</v>
      </c>
      <c r="Q150" s="23" t="s">
        <v>474</v>
      </c>
      <c r="R150" s="23" t="s">
        <v>600</v>
      </c>
      <c r="S150" s="23" t="s">
        <v>601</v>
      </c>
      <c r="T150" s="23">
        <v>150</v>
      </c>
      <c r="U150" s="23">
        <v>620</v>
      </c>
      <c r="V150" s="23">
        <v>23</v>
      </c>
      <c r="W150" s="23">
        <v>76</v>
      </c>
      <c r="X150" s="23">
        <v>620</v>
      </c>
      <c r="Y150" s="23" t="s">
        <v>47</v>
      </c>
      <c r="Z150" s="23" t="s">
        <v>47</v>
      </c>
      <c r="AA150" s="23"/>
      <c r="AB150" s="24" t="s">
        <v>43</v>
      </c>
    </row>
    <row r="151" s="3" customFormat="1" ht="56.25" spans="1:28">
      <c r="A151" s="19">
        <v>145</v>
      </c>
      <c r="B151" s="23" t="s">
        <v>33</v>
      </c>
      <c r="C151" s="24" t="s">
        <v>211</v>
      </c>
      <c r="D151" s="24" t="s">
        <v>311</v>
      </c>
      <c r="E151" s="23" t="s">
        <v>732</v>
      </c>
      <c r="F151" s="24" t="s">
        <v>37</v>
      </c>
      <c r="G151" s="23" t="s">
        <v>163</v>
      </c>
      <c r="H151" s="23" t="s">
        <v>525</v>
      </c>
      <c r="I151" s="23">
        <v>60</v>
      </c>
      <c r="J151" s="24">
        <v>0</v>
      </c>
      <c r="K151" s="24">
        <v>0</v>
      </c>
      <c r="L151" s="23" t="s">
        <v>733</v>
      </c>
      <c r="M151" s="23" t="s">
        <v>734</v>
      </c>
      <c r="N151" s="23" t="s">
        <v>735</v>
      </c>
      <c r="O151" s="24" t="s">
        <v>43</v>
      </c>
      <c r="P151" s="24" t="s">
        <v>168</v>
      </c>
      <c r="Q151" s="23" t="s">
        <v>168</v>
      </c>
      <c r="R151" s="23" t="s">
        <v>647</v>
      </c>
      <c r="S151" s="23">
        <v>18276215002</v>
      </c>
      <c r="T151" s="23">
        <v>64</v>
      </c>
      <c r="U151" s="23">
        <v>224</v>
      </c>
      <c r="V151" s="23">
        <v>8</v>
      </c>
      <c r="W151" s="23">
        <v>32</v>
      </c>
      <c r="X151" s="23">
        <v>224</v>
      </c>
      <c r="Y151" s="23" t="s">
        <v>47</v>
      </c>
      <c r="Z151" s="23" t="s">
        <v>47</v>
      </c>
      <c r="AA151" s="23"/>
      <c r="AB151" s="24" t="s">
        <v>43</v>
      </c>
    </row>
    <row r="152" s="3" customFormat="1" ht="56.25" spans="1:28">
      <c r="A152" s="19">
        <v>146</v>
      </c>
      <c r="B152" s="23" t="s">
        <v>33</v>
      </c>
      <c r="C152" s="24" t="s">
        <v>211</v>
      </c>
      <c r="D152" s="24" t="s">
        <v>311</v>
      </c>
      <c r="E152" s="23" t="s">
        <v>736</v>
      </c>
      <c r="F152" s="24" t="s">
        <v>37</v>
      </c>
      <c r="G152" s="23" t="s">
        <v>163</v>
      </c>
      <c r="H152" s="23" t="s">
        <v>525</v>
      </c>
      <c r="I152" s="23">
        <v>47</v>
      </c>
      <c r="J152" s="24">
        <v>0</v>
      </c>
      <c r="K152" s="24">
        <v>0</v>
      </c>
      <c r="L152" s="23" t="s">
        <v>737</v>
      </c>
      <c r="M152" s="23" t="s">
        <v>738</v>
      </c>
      <c r="N152" s="23" t="s">
        <v>735</v>
      </c>
      <c r="O152" s="24" t="s">
        <v>43</v>
      </c>
      <c r="P152" s="24" t="s">
        <v>168</v>
      </c>
      <c r="Q152" s="23" t="s">
        <v>168</v>
      </c>
      <c r="R152" s="23" t="s">
        <v>647</v>
      </c>
      <c r="S152" s="23">
        <v>18276215002</v>
      </c>
      <c r="T152" s="23">
        <v>35</v>
      </c>
      <c r="U152" s="23">
        <v>129</v>
      </c>
      <c r="V152" s="23">
        <v>5</v>
      </c>
      <c r="W152" s="23">
        <v>9</v>
      </c>
      <c r="X152" s="23">
        <v>129</v>
      </c>
      <c r="Y152" s="23" t="s">
        <v>47</v>
      </c>
      <c r="Z152" s="23" t="s">
        <v>47</v>
      </c>
      <c r="AA152" s="23"/>
      <c r="AB152" s="24" t="s">
        <v>43</v>
      </c>
    </row>
    <row r="153" s="3" customFormat="1" ht="75" spans="1:28">
      <c r="A153" s="19">
        <v>147</v>
      </c>
      <c r="B153" s="23" t="s">
        <v>33</v>
      </c>
      <c r="C153" s="24" t="s">
        <v>211</v>
      </c>
      <c r="D153" s="24" t="s">
        <v>311</v>
      </c>
      <c r="E153" s="23" t="s">
        <v>739</v>
      </c>
      <c r="F153" s="24" t="s">
        <v>37</v>
      </c>
      <c r="G153" s="23" t="s">
        <v>428</v>
      </c>
      <c r="H153" s="23" t="s">
        <v>670</v>
      </c>
      <c r="I153" s="23">
        <v>14</v>
      </c>
      <c r="J153" s="24">
        <v>0</v>
      </c>
      <c r="K153" s="24">
        <v>0</v>
      </c>
      <c r="L153" s="23" t="s">
        <v>740</v>
      </c>
      <c r="M153" s="23" t="s">
        <v>741</v>
      </c>
      <c r="N153" s="23" t="s">
        <v>741</v>
      </c>
      <c r="O153" s="24" t="s">
        <v>43</v>
      </c>
      <c r="P153" s="24" t="s">
        <v>433</v>
      </c>
      <c r="Q153" s="23" t="s">
        <v>433</v>
      </c>
      <c r="R153" s="23" t="s">
        <v>434</v>
      </c>
      <c r="S153" s="23" t="s">
        <v>674</v>
      </c>
      <c r="T153" s="23">
        <v>122</v>
      </c>
      <c r="U153" s="23">
        <v>502</v>
      </c>
      <c r="V153" s="23">
        <v>17</v>
      </c>
      <c r="W153" s="23">
        <v>55</v>
      </c>
      <c r="X153" s="23">
        <v>502</v>
      </c>
      <c r="Y153" s="23" t="s">
        <v>47</v>
      </c>
      <c r="Z153" s="23" t="s">
        <v>47</v>
      </c>
      <c r="AA153" s="23"/>
      <c r="AB153" s="24" t="s">
        <v>43</v>
      </c>
    </row>
    <row r="154" s="3" customFormat="1" ht="75" spans="1:28">
      <c r="A154" s="19">
        <v>148</v>
      </c>
      <c r="B154" s="23" t="s">
        <v>33</v>
      </c>
      <c r="C154" s="24" t="s">
        <v>211</v>
      </c>
      <c r="D154" s="24" t="s">
        <v>311</v>
      </c>
      <c r="E154" s="23" t="s">
        <v>742</v>
      </c>
      <c r="F154" s="24" t="s">
        <v>37</v>
      </c>
      <c r="G154" s="23" t="s">
        <v>428</v>
      </c>
      <c r="H154" s="23" t="s">
        <v>444</v>
      </c>
      <c r="I154" s="23">
        <v>20</v>
      </c>
      <c r="J154" s="24">
        <v>0</v>
      </c>
      <c r="K154" s="24">
        <v>0</v>
      </c>
      <c r="L154" s="23" t="s">
        <v>743</v>
      </c>
      <c r="M154" s="23" t="s">
        <v>744</v>
      </c>
      <c r="N154" s="23" t="s">
        <v>744</v>
      </c>
      <c r="O154" s="24" t="s">
        <v>43</v>
      </c>
      <c r="P154" s="24" t="s">
        <v>433</v>
      </c>
      <c r="Q154" s="23" t="s">
        <v>433</v>
      </c>
      <c r="R154" s="23" t="s">
        <v>434</v>
      </c>
      <c r="S154" s="23" t="s">
        <v>674</v>
      </c>
      <c r="T154" s="23">
        <v>224</v>
      </c>
      <c r="U154" s="23">
        <v>667</v>
      </c>
      <c r="V154" s="23">
        <v>39</v>
      </c>
      <c r="W154" s="23">
        <v>121</v>
      </c>
      <c r="X154" s="23">
        <v>667</v>
      </c>
      <c r="Y154" s="23" t="s">
        <v>47</v>
      </c>
      <c r="Z154" s="23" t="s">
        <v>47</v>
      </c>
      <c r="AA154" s="23"/>
      <c r="AB154" s="24" t="s">
        <v>43</v>
      </c>
    </row>
    <row r="155" s="3" customFormat="1" ht="56.25" spans="1:28">
      <c r="A155" s="19">
        <v>149</v>
      </c>
      <c r="B155" s="23" t="s">
        <v>33</v>
      </c>
      <c r="C155" s="24" t="s">
        <v>211</v>
      </c>
      <c r="D155" s="24" t="s">
        <v>311</v>
      </c>
      <c r="E155" s="23" t="s">
        <v>745</v>
      </c>
      <c r="F155" s="24" t="s">
        <v>37</v>
      </c>
      <c r="G155" s="23" t="s">
        <v>76</v>
      </c>
      <c r="H155" s="23" t="s">
        <v>746</v>
      </c>
      <c r="I155" s="23">
        <v>19.275</v>
      </c>
      <c r="J155" s="24">
        <v>0</v>
      </c>
      <c r="K155" s="24">
        <v>0</v>
      </c>
      <c r="L155" s="23" t="s">
        <v>747</v>
      </c>
      <c r="M155" s="23" t="s">
        <v>748</v>
      </c>
      <c r="N155" s="23" t="s">
        <v>749</v>
      </c>
      <c r="O155" s="24" t="s">
        <v>43</v>
      </c>
      <c r="P155" s="24" t="s">
        <v>80</v>
      </c>
      <c r="Q155" s="23" t="s">
        <v>80</v>
      </c>
      <c r="R155" s="23" t="s">
        <v>81</v>
      </c>
      <c r="S155" s="23" t="s">
        <v>82</v>
      </c>
      <c r="T155" s="23">
        <v>79</v>
      </c>
      <c r="U155" s="23">
        <v>311</v>
      </c>
      <c r="V155" s="23">
        <v>14</v>
      </c>
      <c r="W155" s="23">
        <v>52</v>
      </c>
      <c r="X155" s="23">
        <v>311</v>
      </c>
      <c r="Y155" s="23" t="s">
        <v>47</v>
      </c>
      <c r="Z155" s="23" t="s">
        <v>47</v>
      </c>
      <c r="AA155" s="23"/>
      <c r="AB155" s="24" t="s">
        <v>43</v>
      </c>
    </row>
    <row r="156" s="3" customFormat="1" ht="56.25" spans="1:28">
      <c r="A156" s="19">
        <v>150</v>
      </c>
      <c r="B156" s="23" t="s">
        <v>33</v>
      </c>
      <c r="C156" s="24" t="s">
        <v>211</v>
      </c>
      <c r="D156" s="24" t="s">
        <v>311</v>
      </c>
      <c r="E156" s="23" t="s">
        <v>750</v>
      </c>
      <c r="F156" s="24" t="s">
        <v>37</v>
      </c>
      <c r="G156" s="23" t="s">
        <v>76</v>
      </c>
      <c r="H156" s="23" t="s">
        <v>746</v>
      </c>
      <c r="I156" s="23">
        <v>9.835</v>
      </c>
      <c r="J156" s="24">
        <v>0</v>
      </c>
      <c r="K156" s="24">
        <v>0</v>
      </c>
      <c r="L156" s="23" t="s">
        <v>751</v>
      </c>
      <c r="M156" s="23" t="s">
        <v>752</v>
      </c>
      <c r="N156" s="23" t="s">
        <v>749</v>
      </c>
      <c r="O156" s="24" t="s">
        <v>43</v>
      </c>
      <c r="P156" s="24" t="s">
        <v>80</v>
      </c>
      <c r="Q156" s="23" t="s">
        <v>80</v>
      </c>
      <c r="R156" s="23" t="s">
        <v>81</v>
      </c>
      <c r="S156" s="23" t="s">
        <v>82</v>
      </c>
      <c r="T156" s="23">
        <v>32</v>
      </c>
      <c r="U156" s="23">
        <v>125</v>
      </c>
      <c r="V156" s="23">
        <v>6</v>
      </c>
      <c r="W156" s="23">
        <v>21</v>
      </c>
      <c r="X156" s="23">
        <v>125</v>
      </c>
      <c r="Y156" s="23" t="s">
        <v>47</v>
      </c>
      <c r="Z156" s="23" t="s">
        <v>47</v>
      </c>
      <c r="AA156" s="23"/>
      <c r="AB156" s="24" t="s">
        <v>43</v>
      </c>
    </row>
    <row r="157" s="3" customFormat="1" ht="56.25" spans="1:28">
      <c r="A157" s="19">
        <v>151</v>
      </c>
      <c r="B157" s="23" t="s">
        <v>33</v>
      </c>
      <c r="C157" s="24" t="s">
        <v>211</v>
      </c>
      <c r="D157" s="24" t="s">
        <v>311</v>
      </c>
      <c r="E157" s="23" t="s">
        <v>753</v>
      </c>
      <c r="F157" s="24" t="s">
        <v>37</v>
      </c>
      <c r="G157" s="23" t="s">
        <v>76</v>
      </c>
      <c r="H157" s="23" t="s">
        <v>746</v>
      </c>
      <c r="I157" s="23">
        <v>29.12</v>
      </c>
      <c r="J157" s="24">
        <v>0</v>
      </c>
      <c r="K157" s="24">
        <v>0</v>
      </c>
      <c r="L157" s="23" t="s">
        <v>754</v>
      </c>
      <c r="M157" s="23" t="s">
        <v>755</v>
      </c>
      <c r="N157" s="23" t="s">
        <v>749</v>
      </c>
      <c r="O157" s="24" t="s">
        <v>43</v>
      </c>
      <c r="P157" s="24" t="s">
        <v>80</v>
      </c>
      <c r="Q157" s="23" t="s">
        <v>80</v>
      </c>
      <c r="R157" s="23" t="s">
        <v>81</v>
      </c>
      <c r="S157" s="23" t="s">
        <v>82</v>
      </c>
      <c r="T157" s="23">
        <v>60</v>
      </c>
      <c r="U157" s="23">
        <v>234</v>
      </c>
      <c r="V157" s="23">
        <v>11</v>
      </c>
      <c r="W157" s="23">
        <v>39</v>
      </c>
      <c r="X157" s="23">
        <v>234</v>
      </c>
      <c r="Y157" s="23" t="s">
        <v>47</v>
      </c>
      <c r="Z157" s="23" t="s">
        <v>47</v>
      </c>
      <c r="AA157" s="23"/>
      <c r="AB157" s="24" t="s">
        <v>43</v>
      </c>
    </row>
    <row r="158" s="3" customFormat="1" ht="56.25" spans="1:28">
      <c r="A158" s="19">
        <v>152</v>
      </c>
      <c r="B158" s="23" t="s">
        <v>33</v>
      </c>
      <c r="C158" s="24" t="s">
        <v>211</v>
      </c>
      <c r="D158" s="24" t="s">
        <v>311</v>
      </c>
      <c r="E158" s="23" t="s">
        <v>756</v>
      </c>
      <c r="F158" s="24" t="s">
        <v>37</v>
      </c>
      <c r="G158" s="23" t="s">
        <v>76</v>
      </c>
      <c r="H158" s="23" t="s">
        <v>746</v>
      </c>
      <c r="I158" s="23">
        <v>15.345</v>
      </c>
      <c r="J158" s="24">
        <v>0</v>
      </c>
      <c r="K158" s="24">
        <v>0</v>
      </c>
      <c r="L158" s="23" t="s">
        <v>757</v>
      </c>
      <c r="M158" s="23" t="s">
        <v>758</v>
      </c>
      <c r="N158" s="23" t="s">
        <v>749</v>
      </c>
      <c r="O158" s="24" t="s">
        <v>43</v>
      </c>
      <c r="P158" s="24" t="s">
        <v>80</v>
      </c>
      <c r="Q158" s="23" t="s">
        <v>80</v>
      </c>
      <c r="R158" s="23" t="s">
        <v>81</v>
      </c>
      <c r="S158" s="23" t="s">
        <v>82</v>
      </c>
      <c r="T158" s="23">
        <v>30</v>
      </c>
      <c r="U158" s="23">
        <v>115</v>
      </c>
      <c r="V158" s="23">
        <v>6</v>
      </c>
      <c r="W158" s="23">
        <v>19</v>
      </c>
      <c r="X158" s="23">
        <v>115</v>
      </c>
      <c r="Y158" s="23" t="s">
        <v>47</v>
      </c>
      <c r="Z158" s="23" t="s">
        <v>47</v>
      </c>
      <c r="AA158" s="23"/>
      <c r="AB158" s="24" t="s">
        <v>43</v>
      </c>
    </row>
    <row r="159" s="3" customFormat="1" ht="56.25" spans="1:28">
      <c r="A159" s="19">
        <v>153</v>
      </c>
      <c r="B159" s="23" t="s">
        <v>33</v>
      </c>
      <c r="C159" s="24" t="s">
        <v>211</v>
      </c>
      <c r="D159" s="24" t="s">
        <v>311</v>
      </c>
      <c r="E159" s="23" t="s">
        <v>759</v>
      </c>
      <c r="F159" s="24" t="s">
        <v>37</v>
      </c>
      <c r="G159" s="23" t="s">
        <v>76</v>
      </c>
      <c r="H159" s="23" t="s">
        <v>746</v>
      </c>
      <c r="I159" s="23">
        <v>29.305</v>
      </c>
      <c r="J159" s="24">
        <v>0</v>
      </c>
      <c r="K159" s="24">
        <v>0</v>
      </c>
      <c r="L159" s="23" t="s">
        <v>760</v>
      </c>
      <c r="M159" s="23" t="s">
        <v>761</v>
      </c>
      <c r="N159" s="23" t="s">
        <v>749</v>
      </c>
      <c r="O159" s="24" t="s">
        <v>43</v>
      </c>
      <c r="P159" s="24" t="s">
        <v>80</v>
      </c>
      <c r="Q159" s="23" t="s">
        <v>80</v>
      </c>
      <c r="R159" s="23" t="s">
        <v>81</v>
      </c>
      <c r="S159" s="23" t="s">
        <v>82</v>
      </c>
      <c r="T159" s="23">
        <v>48</v>
      </c>
      <c r="U159" s="23">
        <v>188</v>
      </c>
      <c r="V159" s="23">
        <v>9</v>
      </c>
      <c r="W159" s="23">
        <v>31</v>
      </c>
      <c r="X159" s="23">
        <v>188</v>
      </c>
      <c r="Y159" s="23" t="s">
        <v>47</v>
      </c>
      <c r="Z159" s="23" t="s">
        <v>47</v>
      </c>
      <c r="AA159" s="23"/>
      <c r="AB159" s="24" t="s">
        <v>43</v>
      </c>
    </row>
    <row r="160" s="3" customFormat="1" ht="56.25" spans="1:28">
      <c r="A160" s="19">
        <v>154</v>
      </c>
      <c r="B160" s="23" t="s">
        <v>33</v>
      </c>
      <c r="C160" s="24" t="s">
        <v>211</v>
      </c>
      <c r="D160" s="24" t="s">
        <v>311</v>
      </c>
      <c r="E160" s="23" t="s">
        <v>762</v>
      </c>
      <c r="F160" s="24" t="s">
        <v>37</v>
      </c>
      <c r="G160" s="23" t="s">
        <v>76</v>
      </c>
      <c r="H160" s="23" t="s">
        <v>84</v>
      </c>
      <c r="I160" s="23">
        <v>11.5</v>
      </c>
      <c r="J160" s="24">
        <v>0</v>
      </c>
      <c r="K160" s="24">
        <v>0</v>
      </c>
      <c r="L160" s="23" t="s">
        <v>763</v>
      </c>
      <c r="M160" s="23" t="s">
        <v>764</v>
      </c>
      <c r="N160" s="23" t="s">
        <v>749</v>
      </c>
      <c r="O160" s="24" t="s">
        <v>43</v>
      </c>
      <c r="P160" s="24" t="s">
        <v>80</v>
      </c>
      <c r="Q160" s="23" t="s">
        <v>80</v>
      </c>
      <c r="R160" s="23" t="s">
        <v>81</v>
      </c>
      <c r="S160" s="23" t="s">
        <v>82</v>
      </c>
      <c r="T160" s="23">
        <v>139</v>
      </c>
      <c r="U160" s="23">
        <v>524</v>
      </c>
      <c r="V160" s="23">
        <v>22</v>
      </c>
      <c r="W160" s="23">
        <v>69</v>
      </c>
      <c r="X160" s="23">
        <v>524</v>
      </c>
      <c r="Y160" s="23" t="s">
        <v>47</v>
      </c>
      <c r="Z160" s="23" t="s">
        <v>47</v>
      </c>
      <c r="AA160" s="23"/>
      <c r="AB160" s="24" t="s">
        <v>43</v>
      </c>
    </row>
    <row r="161" s="3" customFormat="1" ht="93.75" spans="1:28">
      <c r="A161" s="19">
        <v>155</v>
      </c>
      <c r="B161" s="23" t="s">
        <v>33</v>
      </c>
      <c r="C161" s="24" t="s">
        <v>211</v>
      </c>
      <c r="D161" s="24" t="s">
        <v>311</v>
      </c>
      <c r="E161" s="23" t="s">
        <v>765</v>
      </c>
      <c r="F161" s="24" t="s">
        <v>37</v>
      </c>
      <c r="G161" s="23" t="s">
        <v>144</v>
      </c>
      <c r="H161" s="23" t="s">
        <v>159</v>
      </c>
      <c r="I161" s="23">
        <v>18</v>
      </c>
      <c r="J161" s="24">
        <v>0</v>
      </c>
      <c r="K161" s="24">
        <v>0</v>
      </c>
      <c r="L161" s="23" t="s">
        <v>766</v>
      </c>
      <c r="M161" s="23" t="s">
        <v>767</v>
      </c>
      <c r="N161" s="23" t="s">
        <v>622</v>
      </c>
      <c r="O161" s="24" t="s">
        <v>43</v>
      </c>
      <c r="P161" s="24" t="s">
        <v>148</v>
      </c>
      <c r="Q161" s="23" t="s">
        <v>148</v>
      </c>
      <c r="R161" s="23" t="s">
        <v>149</v>
      </c>
      <c r="S161" s="23" t="s">
        <v>693</v>
      </c>
      <c r="T161" s="23">
        <v>321</v>
      </c>
      <c r="U161" s="23">
        <v>1190</v>
      </c>
      <c r="V161" s="23">
        <v>31</v>
      </c>
      <c r="W161" s="23">
        <v>109</v>
      </c>
      <c r="X161" s="23">
        <v>1190</v>
      </c>
      <c r="Y161" s="23" t="s">
        <v>47</v>
      </c>
      <c r="Z161" s="23" t="s">
        <v>47</v>
      </c>
      <c r="AA161" s="23"/>
      <c r="AB161" s="24" t="s">
        <v>43</v>
      </c>
    </row>
    <row r="162" s="3" customFormat="1" ht="75" spans="1:28">
      <c r="A162" s="19">
        <v>156</v>
      </c>
      <c r="B162" s="23" t="s">
        <v>33</v>
      </c>
      <c r="C162" s="24" t="s">
        <v>211</v>
      </c>
      <c r="D162" s="24" t="s">
        <v>311</v>
      </c>
      <c r="E162" s="23" t="s">
        <v>768</v>
      </c>
      <c r="F162" s="24" t="s">
        <v>37</v>
      </c>
      <c r="G162" s="23" t="s">
        <v>76</v>
      </c>
      <c r="H162" s="23"/>
      <c r="I162" s="23">
        <v>19.7</v>
      </c>
      <c r="J162" s="24">
        <v>0</v>
      </c>
      <c r="K162" s="24">
        <v>0</v>
      </c>
      <c r="L162" s="23" t="s">
        <v>769</v>
      </c>
      <c r="M162" s="23" t="s">
        <v>247</v>
      </c>
      <c r="N162" s="23" t="s">
        <v>247</v>
      </c>
      <c r="O162" s="24" t="s">
        <v>43</v>
      </c>
      <c r="P162" s="24" t="s">
        <v>80</v>
      </c>
      <c r="Q162" s="23" t="s">
        <v>80</v>
      </c>
      <c r="R162" s="23" t="s">
        <v>81</v>
      </c>
      <c r="S162" s="23" t="s">
        <v>82</v>
      </c>
      <c r="T162" s="23">
        <v>920</v>
      </c>
      <c r="U162" s="23">
        <v>3463</v>
      </c>
      <c r="V162" s="23">
        <v>167</v>
      </c>
      <c r="W162" s="23">
        <v>591</v>
      </c>
      <c r="X162" s="23">
        <v>3463</v>
      </c>
      <c r="Y162" s="23" t="s">
        <v>47</v>
      </c>
      <c r="Z162" s="23" t="s">
        <v>47</v>
      </c>
      <c r="AA162" s="23"/>
      <c r="AB162" s="24" t="s">
        <v>43</v>
      </c>
    </row>
    <row r="163" s="3" customFormat="1" ht="75" spans="1:28">
      <c r="A163" s="19">
        <v>157</v>
      </c>
      <c r="B163" s="23" t="s">
        <v>33</v>
      </c>
      <c r="C163" s="24" t="s">
        <v>211</v>
      </c>
      <c r="D163" s="24" t="s">
        <v>311</v>
      </c>
      <c r="E163" s="23" t="s">
        <v>770</v>
      </c>
      <c r="F163" s="24" t="s">
        <v>37</v>
      </c>
      <c r="G163" s="23" t="s">
        <v>428</v>
      </c>
      <c r="H163" s="23" t="s">
        <v>670</v>
      </c>
      <c r="I163" s="23">
        <v>240.437937</v>
      </c>
      <c r="J163" s="24">
        <v>0</v>
      </c>
      <c r="K163" s="24">
        <v>0</v>
      </c>
      <c r="L163" s="23" t="s">
        <v>771</v>
      </c>
      <c r="M163" s="23" t="s">
        <v>247</v>
      </c>
      <c r="N163" s="23" t="s">
        <v>247</v>
      </c>
      <c r="O163" s="24" t="s">
        <v>43</v>
      </c>
      <c r="P163" s="24" t="s">
        <v>126</v>
      </c>
      <c r="Q163" s="23" t="s">
        <v>126</v>
      </c>
      <c r="R163" s="23" t="s">
        <v>265</v>
      </c>
      <c r="S163" s="23">
        <v>13377072826</v>
      </c>
      <c r="T163" s="23">
        <v>43</v>
      </c>
      <c r="U163" s="23">
        <v>150</v>
      </c>
      <c r="V163" s="23">
        <v>6</v>
      </c>
      <c r="W163" s="23">
        <v>25</v>
      </c>
      <c r="X163" s="23">
        <v>150</v>
      </c>
      <c r="Y163" s="23" t="s">
        <v>47</v>
      </c>
      <c r="Z163" s="23" t="s">
        <v>47</v>
      </c>
      <c r="AA163" s="23"/>
      <c r="AB163" s="24" t="s">
        <v>43</v>
      </c>
    </row>
    <row r="164" s="3" customFormat="1" ht="75" spans="1:28">
      <c r="A164" s="19">
        <v>158</v>
      </c>
      <c r="B164" s="23" t="s">
        <v>72</v>
      </c>
      <c r="C164" s="24" t="s">
        <v>292</v>
      </c>
      <c r="D164" s="24" t="s">
        <v>373</v>
      </c>
      <c r="E164" s="23" t="s">
        <v>772</v>
      </c>
      <c r="F164" s="24" t="s">
        <v>37</v>
      </c>
      <c r="G164" s="23" t="s">
        <v>214</v>
      </c>
      <c r="H164" s="23" t="s">
        <v>773</v>
      </c>
      <c r="I164" s="23">
        <v>62.267833</v>
      </c>
      <c r="J164" s="24">
        <v>0</v>
      </c>
      <c r="K164" s="24">
        <v>0</v>
      </c>
      <c r="L164" s="23" t="s">
        <v>774</v>
      </c>
      <c r="M164" s="23" t="s">
        <v>247</v>
      </c>
      <c r="N164" s="23" t="s">
        <v>247</v>
      </c>
      <c r="O164" s="24" t="s">
        <v>43</v>
      </c>
      <c r="P164" s="24" t="s">
        <v>364</v>
      </c>
      <c r="Q164" s="23" t="s">
        <v>364</v>
      </c>
      <c r="R164" s="23" t="s">
        <v>265</v>
      </c>
      <c r="S164" s="23">
        <v>13377072826</v>
      </c>
      <c r="T164" s="23">
        <v>69</v>
      </c>
      <c r="U164" s="23">
        <v>266</v>
      </c>
      <c r="V164" s="23">
        <v>7</v>
      </c>
      <c r="W164" s="23">
        <v>23</v>
      </c>
      <c r="X164" s="23">
        <v>266</v>
      </c>
      <c r="Y164" s="23" t="s">
        <v>47</v>
      </c>
      <c r="Z164" s="23" t="s">
        <v>47</v>
      </c>
      <c r="AA164" s="23"/>
      <c r="AB164" s="24" t="s">
        <v>43</v>
      </c>
    </row>
    <row r="165" s="3" customFormat="1" ht="75" spans="1:28">
      <c r="A165" s="19">
        <v>159</v>
      </c>
      <c r="B165" s="23" t="s">
        <v>33</v>
      </c>
      <c r="C165" s="24" t="s">
        <v>211</v>
      </c>
      <c r="D165" s="24" t="s">
        <v>311</v>
      </c>
      <c r="E165" s="23" t="s">
        <v>775</v>
      </c>
      <c r="F165" s="24" t="s">
        <v>37</v>
      </c>
      <c r="G165" s="23" t="s">
        <v>250</v>
      </c>
      <c r="H165" s="23" t="s">
        <v>776</v>
      </c>
      <c r="I165" s="23">
        <v>56.881629</v>
      </c>
      <c r="J165" s="24">
        <v>0</v>
      </c>
      <c r="K165" s="24">
        <v>0</v>
      </c>
      <c r="L165" s="23" t="s">
        <v>777</v>
      </c>
      <c r="M165" s="23" t="s">
        <v>247</v>
      </c>
      <c r="N165" s="23" t="s">
        <v>247</v>
      </c>
      <c r="O165" s="24" t="s">
        <v>43</v>
      </c>
      <c r="P165" s="24" t="s">
        <v>126</v>
      </c>
      <c r="Q165" s="23" t="s">
        <v>126</v>
      </c>
      <c r="R165" s="23" t="s">
        <v>265</v>
      </c>
      <c r="S165" s="23">
        <v>13377072826</v>
      </c>
      <c r="T165" s="23">
        <v>122</v>
      </c>
      <c r="U165" s="23">
        <v>385</v>
      </c>
      <c r="V165" s="23">
        <v>21</v>
      </c>
      <c r="W165" s="23">
        <v>58</v>
      </c>
      <c r="X165" s="23">
        <v>385</v>
      </c>
      <c r="Y165" s="23" t="s">
        <v>47</v>
      </c>
      <c r="Z165" s="23" t="s">
        <v>47</v>
      </c>
      <c r="AA165" s="23"/>
      <c r="AB165" s="24" t="s">
        <v>43</v>
      </c>
    </row>
    <row r="166" s="3" customFormat="1" ht="75" spans="1:28">
      <c r="A166" s="19">
        <v>160</v>
      </c>
      <c r="B166" s="23" t="s">
        <v>33</v>
      </c>
      <c r="C166" s="24" t="s">
        <v>211</v>
      </c>
      <c r="D166" s="24" t="s">
        <v>311</v>
      </c>
      <c r="E166" s="23" t="s">
        <v>778</v>
      </c>
      <c r="F166" s="24" t="s">
        <v>37</v>
      </c>
      <c r="G166" s="23" t="s">
        <v>163</v>
      </c>
      <c r="H166" s="23" t="s">
        <v>779</v>
      </c>
      <c r="I166" s="23">
        <v>91.83</v>
      </c>
      <c r="J166" s="24">
        <v>0</v>
      </c>
      <c r="K166" s="24">
        <v>0</v>
      </c>
      <c r="L166" s="23" t="s">
        <v>780</v>
      </c>
      <c r="M166" s="23" t="s">
        <v>247</v>
      </c>
      <c r="N166" s="23" t="s">
        <v>247</v>
      </c>
      <c r="O166" s="24" t="s">
        <v>43</v>
      </c>
      <c r="P166" s="24" t="s">
        <v>126</v>
      </c>
      <c r="Q166" s="23" t="s">
        <v>126</v>
      </c>
      <c r="R166" s="23" t="s">
        <v>265</v>
      </c>
      <c r="S166" s="23">
        <v>13377072826</v>
      </c>
      <c r="T166" s="23">
        <v>185</v>
      </c>
      <c r="U166" s="23">
        <v>497</v>
      </c>
      <c r="V166" s="23">
        <v>25</v>
      </c>
      <c r="W166" s="23">
        <v>93</v>
      </c>
      <c r="X166" s="23">
        <v>412</v>
      </c>
      <c r="Y166" s="23" t="s">
        <v>47</v>
      </c>
      <c r="Z166" s="23" t="s">
        <v>47</v>
      </c>
      <c r="AA166" s="23"/>
      <c r="AB166" s="24" t="s">
        <v>43</v>
      </c>
    </row>
    <row r="167" s="3" customFormat="1" ht="75" spans="1:28">
      <c r="A167" s="19">
        <v>161</v>
      </c>
      <c r="B167" s="23" t="s">
        <v>33</v>
      </c>
      <c r="C167" s="24" t="s">
        <v>211</v>
      </c>
      <c r="D167" s="24" t="s">
        <v>311</v>
      </c>
      <c r="E167" s="23" t="s">
        <v>781</v>
      </c>
      <c r="F167" s="24" t="s">
        <v>37</v>
      </c>
      <c r="G167" s="23" t="s">
        <v>128</v>
      </c>
      <c r="H167" s="23" t="s">
        <v>140</v>
      </c>
      <c r="I167" s="23">
        <v>76.18</v>
      </c>
      <c r="J167" s="24">
        <v>0</v>
      </c>
      <c r="K167" s="24">
        <v>0</v>
      </c>
      <c r="L167" s="23" t="s">
        <v>782</v>
      </c>
      <c r="M167" s="23" t="s">
        <v>247</v>
      </c>
      <c r="N167" s="23" t="s">
        <v>247</v>
      </c>
      <c r="O167" s="24" t="s">
        <v>43</v>
      </c>
      <c r="P167" s="24" t="s">
        <v>126</v>
      </c>
      <c r="Q167" s="23" t="s">
        <v>126</v>
      </c>
      <c r="R167" s="23" t="s">
        <v>265</v>
      </c>
      <c r="S167" s="23">
        <v>13377072826</v>
      </c>
      <c r="T167" s="23">
        <v>62</v>
      </c>
      <c r="U167" s="23">
        <v>202</v>
      </c>
      <c r="V167" s="23">
        <v>4</v>
      </c>
      <c r="W167" s="23">
        <v>12</v>
      </c>
      <c r="X167" s="23">
        <v>202</v>
      </c>
      <c r="Y167" s="23" t="s">
        <v>47</v>
      </c>
      <c r="Z167" s="23" t="s">
        <v>47</v>
      </c>
      <c r="AA167" s="23"/>
      <c r="AB167" s="24" t="s">
        <v>43</v>
      </c>
    </row>
    <row r="168" s="3" customFormat="1" ht="75" spans="1:28">
      <c r="A168" s="19">
        <v>162</v>
      </c>
      <c r="B168" s="23" t="s">
        <v>33</v>
      </c>
      <c r="C168" s="24" t="s">
        <v>211</v>
      </c>
      <c r="D168" s="24" t="s">
        <v>311</v>
      </c>
      <c r="E168" s="23" t="s">
        <v>783</v>
      </c>
      <c r="F168" s="24" t="s">
        <v>37</v>
      </c>
      <c r="G168" s="23" t="s">
        <v>214</v>
      </c>
      <c r="H168" s="23" t="s">
        <v>784</v>
      </c>
      <c r="I168" s="23">
        <v>37.2</v>
      </c>
      <c r="J168" s="24"/>
      <c r="K168" s="24"/>
      <c r="L168" s="23" t="s">
        <v>785</v>
      </c>
      <c r="M168" s="23" t="s">
        <v>247</v>
      </c>
      <c r="N168" s="23" t="s">
        <v>247</v>
      </c>
      <c r="O168" s="24" t="s">
        <v>43</v>
      </c>
      <c r="P168" s="24" t="s">
        <v>126</v>
      </c>
      <c r="Q168" s="23" t="s">
        <v>126</v>
      </c>
      <c r="R168" s="23" t="s">
        <v>265</v>
      </c>
      <c r="S168" s="23">
        <v>13377072826</v>
      </c>
      <c r="T168" s="23">
        <v>62</v>
      </c>
      <c r="U168" s="23">
        <v>226</v>
      </c>
      <c r="V168" s="23">
        <v>9</v>
      </c>
      <c r="W168" s="23">
        <v>29</v>
      </c>
      <c r="X168" s="23">
        <v>226</v>
      </c>
      <c r="Y168" s="23" t="s">
        <v>47</v>
      </c>
      <c r="Z168" s="23" t="s">
        <v>47</v>
      </c>
      <c r="AA168" s="23"/>
      <c r="AB168" s="24" t="s">
        <v>43</v>
      </c>
    </row>
    <row r="169" s="3" customFormat="1" ht="75" spans="1:28">
      <c r="A169" s="19">
        <v>163</v>
      </c>
      <c r="B169" s="23" t="s">
        <v>33</v>
      </c>
      <c r="C169" s="24" t="s">
        <v>34</v>
      </c>
      <c r="D169" s="24" t="s">
        <v>35</v>
      </c>
      <c r="E169" s="23" t="s">
        <v>786</v>
      </c>
      <c r="F169" s="24" t="s">
        <v>37</v>
      </c>
      <c r="G169" s="23" t="s">
        <v>288</v>
      </c>
      <c r="H169" s="23" t="s">
        <v>679</v>
      </c>
      <c r="I169" s="23">
        <v>55</v>
      </c>
      <c r="J169" s="24">
        <v>0</v>
      </c>
      <c r="K169" s="24">
        <v>0</v>
      </c>
      <c r="L169" s="23" t="s">
        <v>787</v>
      </c>
      <c r="M169" s="23" t="s">
        <v>247</v>
      </c>
      <c r="N169" s="23" t="s">
        <v>247</v>
      </c>
      <c r="O169" s="24" t="s">
        <v>43</v>
      </c>
      <c r="P169" s="24" t="s">
        <v>482</v>
      </c>
      <c r="Q169" s="23" t="s">
        <v>482</v>
      </c>
      <c r="R169" s="23" t="s">
        <v>483</v>
      </c>
      <c r="S169" s="23" t="s">
        <v>484</v>
      </c>
      <c r="T169" s="23">
        <v>30</v>
      </c>
      <c r="U169" s="23">
        <v>90</v>
      </c>
      <c r="V169" s="23">
        <v>7</v>
      </c>
      <c r="W169" s="23">
        <v>22</v>
      </c>
      <c r="X169" s="23">
        <v>90</v>
      </c>
      <c r="Y169" s="23" t="s">
        <v>47</v>
      </c>
      <c r="Z169" s="23" t="s">
        <v>47</v>
      </c>
      <c r="AA169" s="23"/>
      <c r="AB169" s="24" t="s">
        <v>43</v>
      </c>
    </row>
    <row r="170" s="3" customFormat="1" ht="150" spans="1:28">
      <c r="A170" s="19">
        <v>164</v>
      </c>
      <c r="B170" s="23" t="s">
        <v>33</v>
      </c>
      <c r="C170" s="24" t="s">
        <v>788</v>
      </c>
      <c r="D170" s="24" t="s">
        <v>788</v>
      </c>
      <c r="E170" s="23" t="s">
        <v>789</v>
      </c>
      <c r="F170" s="24" t="s">
        <v>37</v>
      </c>
      <c r="G170" s="23" t="s">
        <v>214</v>
      </c>
      <c r="H170" s="23" t="s">
        <v>790</v>
      </c>
      <c r="I170" s="23">
        <v>88.744562</v>
      </c>
      <c r="J170" s="24">
        <v>0</v>
      </c>
      <c r="K170" s="24">
        <v>0</v>
      </c>
      <c r="L170" s="23" t="s">
        <v>791</v>
      </c>
      <c r="M170" s="23" t="s">
        <v>792</v>
      </c>
      <c r="N170" s="23" t="s">
        <v>500</v>
      </c>
      <c r="O170" s="24" t="s">
        <v>43</v>
      </c>
      <c r="P170" s="24" t="s">
        <v>494</v>
      </c>
      <c r="Q170" s="23" t="s">
        <v>494</v>
      </c>
      <c r="R170" s="23" t="s">
        <v>495</v>
      </c>
      <c r="S170" s="23">
        <v>13978240228</v>
      </c>
      <c r="T170" s="23">
        <v>633</v>
      </c>
      <c r="U170" s="23">
        <v>2204</v>
      </c>
      <c r="V170" s="23">
        <v>57</v>
      </c>
      <c r="W170" s="23">
        <v>188</v>
      </c>
      <c r="X170" s="23">
        <v>2204</v>
      </c>
      <c r="Y170" s="23" t="s">
        <v>47</v>
      </c>
      <c r="Z170" s="23" t="s">
        <v>47</v>
      </c>
      <c r="AA170" s="23"/>
      <c r="AB170" s="24" t="s">
        <v>43</v>
      </c>
    </row>
    <row r="171" s="3" customFormat="1" ht="56.25" spans="1:28">
      <c r="A171" s="19">
        <v>165</v>
      </c>
      <c r="B171" s="23" t="s">
        <v>33</v>
      </c>
      <c r="C171" s="24" t="s">
        <v>211</v>
      </c>
      <c r="D171" s="24" t="s">
        <v>311</v>
      </c>
      <c r="E171" s="23" t="s">
        <v>793</v>
      </c>
      <c r="F171" s="24" t="s">
        <v>37</v>
      </c>
      <c r="G171" s="23" t="s">
        <v>76</v>
      </c>
      <c r="H171" s="23" t="s">
        <v>77</v>
      </c>
      <c r="I171" s="23">
        <v>26.28</v>
      </c>
      <c r="J171" s="24">
        <v>0</v>
      </c>
      <c r="K171" s="24">
        <v>0</v>
      </c>
      <c r="L171" s="23" t="s">
        <v>794</v>
      </c>
      <c r="M171" s="23" t="s">
        <v>755</v>
      </c>
      <c r="N171" s="23" t="s">
        <v>749</v>
      </c>
      <c r="O171" s="24" t="s">
        <v>43</v>
      </c>
      <c r="P171" s="24" t="s">
        <v>80</v>
      </c>
      <c r="Q171" s="23" t="s">
        <v>80</v>
      </c>
      <c r="R171" s="23" t="s">
        <v>81</v>
      </c>
      <c r="S171" s="23" t="s">
        <v>82</v>
      </c>
      <c r="T171" s="23">
        <v>60</v>
      </c>
      <c r="U171" s="23">
        <v>234</v>
      </c>
      <c r="V171" s="23">
        <v>11</v>
      </c>
      <c r="W171" s="23">
        <v>39</v>
      </c>
      <c r="X171" s="23">
        <v>234</v>
      </c>
      <c r="Y171" s="23" t="s">
        <v>47</v>
      </c>
      <c r="Z171" s="23" t="s">
        <v>47</v>
      </c>
      <c r="AA171" s="23"/>
      <c r="AB171" s="24" t="s">
        <v>43</v>
      </c>
    </row>
    <row r="172" s="3" customFormat="1" ht="56.25" spans="1:28">
      <c r="A172" s="19">
        <v>166</v>
      </c>
      <c r="B172" s="23" t="s">
        <v>33</v>
      </c>
      <c r="C172" s="24" t="s">
        <v>211</v>
      </c>
      <c r="D172" s="24" t="s">
        <v>311</v>
      </c>
      <c r="E172" s="23" t="s">
        <v>795</v>
      </c>
      <c r="F172" s="24" t="s">
        <v>37</v>
      </c>
      <c r="G172" s="23" t="s">
        <v>76</v>
      </c>
      <c r="H172" s="23" t="s">
        <v>77</v>
      </c>
      <c r="I172" s="23">
        <v>49.89</v>
      </c>
      <c r="J172" s="24">
        <v>0</v>
      </c>
      <c r="K172" s="24">
        <v>0</v>
      </c>
      <c r="L172" s="23" t="s">
        <v>796</v>
      </c>
      <c r="M172" s="23" t="s">
        <v>758</v>
      </c>
      <c r="N172" s="23" t="s">
        <v>749</v>
      </c>
      <c r="O172" s="24" t="s">
        <v>43</v>
      </c>
      <c r="P172" s="24" t="s">
        <v>80</v>
      </c>
      <c r="Q172" s="23" t="s">
        <v>80</v>
      </c>
      <c r="R172" s="23" t="s">
        <v>81</v>
      </c>
      <c r="S172" s="23" t="s">
        <v>82</v>
      </c>
      <c r="T172" s="23">
        <v>30</v>
      </c>
      <c r="U172" s="23">
        <v>115</v>
      </c>
      <c r="V172" s="23">
        <v>6</v>
      </c>
      <c r="W172" s="23">
        <v>19</v>
      </c>
      <c r="X172" s="23">
        <v>115</v>
      </c>
      <c r="Y172" s="23" t="s">
        <v>47</v>
      </c>
      <c r="Z172" s="23" t="s">
        <v>47</v>
      </c>
      <c r="AA172" s="23"/>
      <c r="AB172" s="24" t="s">
        <v>43</v>
      </c>
    </row>
    <row r="173" s="3" customFormat="1" ht="56.25" spans="1:28">
      <c r="A173" s="19">
        <v>167</v>
      </c>
      <c r="B173" s="23" t="s">
        <v>33</v>
      </c>
      <c r="C173" s="24" t="s">
        <v>211</v>
      </c>
      <c r="D173" s="24" t="s">
        <v>311</v>
      </c>
      <c r="E173" s="23" t="s">
        <v>797</v>
      </c>
      <c r="F173" s="24" t="s">
        <v>37</v>
      </c>
      <c r="G173" s="23" t="s">
        <v>76</v>
      </c>
      <c r="H173" s="23" t="s">
        <v>77</v>
      </c>
      <c r="I173" s="23">
        <v>57.31</v>
      </c>
      <c r="J173" s="24">
        <v>0</v>
      </c>
      <c r="K173" s="24">
        <v>0</v>
      </c>
      <c r="L173" s="23" t="s">
        <v>798</v>
      </c>
      <c r="M173" s="23" t="s">
        <v>761</v>
      </c>
      <c r="N173" s="23" t="s">
        <v>749</v>
      </c>
      <c r="O173" s="24" t="s">
        <v>43</v>
      </c>
      <c r="P173" s="24" t="s">
        <v>80</v>
      </c>
      <c r="Q173" s="23" t="s">
        <v>80</v>
      </c>
      <c r="R173" s="23" t="s">
        <v>81</v>
      </c>
      <c r="S173" s="23" t="s">
        <v>82</v>
      </c>
      <c r="T173" s="23">
        <v>48</v>
      </c>
      <c r="U173" s="23">
        <v>188</v>
      </c>
      <c r="V173" s="23">
        <v>9</v>
      </c>
      <c r="W173" s="23">
        <v>31</v>
      </c>
      <c r="X173" s="23">
        <v>188</v>
      </c>
      <c r="Y173" s="23" t="s">
        <v>47</v>
      </c>
      <c r="Z173" s="23" t="s">
        <v>47</v>
      </c>
      <c r="AA173" s="23"/>
      <c r="AB173" s="24" t="s">
        <v>43</v>
      </c>
    </row>
    <row r="174" s="3" customFormat="1" ht="56.25" spans="1:28">
      <c r="A174" s="19">
        <v>168</v>
      </c>
      <c r="B174" s="23" t="s">
        <v>33</v>
      </c>
      <c r="C174" s="24" t="s">
        <v>211</v>
      </c>
      <c r="D174" s="24" t="s">
        <v>311</v>
      </c>
      <c r="E174" s="23" t="s">
        <v>799</v>
      </c>
      <c r="F174" s="24" t="s">
        <v>37</v>
      </c>
      <c r="G174" s="23" t="s">
        <v>76</v>
      </c>
      <c r="H174" s="23" t="s">
        <v>77</v>
      </c>
      <c r="I174" s="23">
        <v>59.95</v>
      </c>
      <c r="J174" s="24">
        <v>0</v>
      </c>
      <c r="K174" s="24">
        <v>0</v>
      </c>
      <c r="L174" s="23" t="s">
        <v>796</v>
      </c>
      <c r="M174" s="23" t="s">
        <v>764</v>
      </c>
      <c r="N174" s="23" t="s">
        <v>749</v>
      </c>
      <c r="O174" s="24" t="s">
        <v>43</v>
      </c>
      <c r="P174" s="24" t="s">
        <v>80</v>
      </c>
      <c r="Q174" s="23" t="s">
        <v>80</v>
      </c>
      <c r="R174" s="23" t="s">
        <v>81</v>
      </c>
      <c r="S174" s="23" t="s">
        <v>82</v>
      </c>
      <c r="T174" s="23">
        <v>139</v>
      </c>
      <c r="U174" s="23">
        <v>524</v>
      </c>
      <c r="V174" s="23">
        <v>22</v>
      </c>
      <c r="W174" s="23">
        <v>69</v>
      </c>
      <c r="X174" s="23">
        <v>524</v>
      </c>
      <c r="Y174" s="23" t="s">
        <v>47</v>
      </c>
      <c r="Z174" s="23" t="s">
        <v>47</v>
      </c>
      <c r="AA174" s="23"/>
      <c r="AB174" s="24" t="s">
        <v>43</v>
      </c>
    </row>
    <row r="175" s="3" customFormat="1" ht="75" spans="1:28">
      <c r="A175" s="19">
        <v>169</v>
      </c>
      <c r="B175" s="23" t="s">
        <v>33</v>
      </c>
      <c r="C175" s="24" t="s">
        <v>232</v>
      </c>
      <c r="D175" s="24" t="s">
        <v>800</v>
      </c>
      <c r="E175" s="23" t="s">
        <v>801</v>
      </c>
      <c r="F175" s="24" t="s">
        <v>37</v>
      </c>
      <c r="G175" s="23" t="s">
        <v>76</v>
      </c>
      <c r="H175" s="23" t="s">
        <v>77</v>
      </c>
      <c r="I175" s="23">
        <v>49.83</v>
      </c>
      <c r="J175" s="24">
        <v>0</v>
      </c>
      <c r="K175" s="24">
        <v>0</v>
      </c>
      <c r="L175" s="23" t="s">
        <v>802</v>
      </c>
      <c r="M175" s="23" t="s">
        <v>247</v>
      </c>
      <c r="N175" s="23" t="s">
        <v>247</v>
      </c>
      <c r="O175" s="24" t="s">
        <v>43</v>
      </c>
      <c r="P175" s="24" t="s">
        <v>80</v>
      </c>
      <c r="Q175" s="23" t="s">
        <v>80</v>
      </c>
      <c r="R175" s="23" t="s">
        <v>81</v>
      </c>
      <c r="S175" s="23" t="s">
        <v>82</v>
      </c>
      <c r="T175" s="23">
        <v>920</v>
      </c>
      <c r="U175" s="23">
        <v>3463</v>
      </c>
      <c r="V175" s="23">
        <v>167</v>
      </c>
      <c r="W175" s="23">
        <v>591</v>
      </c>
      <c r="X175" s="23">
        <v>3463</v>
      </c>
      <c r="Y175" s="23" t="s">
        <v>47</v>
      </c>
      <c r="Z175" s="23" t="s">
        <v>47</v>
      </c>
      <c r="AA175" s="23"/>
      <c r="AB175" s="24" t="s">
        <v>43</v>
      </c>
    </row>
    <row r="176" ht="67.5" spans="1:28">
      <c r="A176" s="20">
        <v>170</v>
      </c>
      <c r="B176" s="24" t="s">
        <v>33</v>
      </c>
      <c r="C176" s="24" t="s">
        <v>34</v>
      </c>
      <c r="D176" s="24" t="s">
        <v>35</v>
      </c>
      <c r="E176" s="24" t="s">
        <v>803</v>
      </c>
      <c r="F176" s="24" t="s">
        <v>37</v>
      </c>
      <c r="G176" s="24" t="s">
        <v>804</v>
      </c>
      <c r="H176" s="24"/>
      <c r="I176" s="24">
        <v>0</v>
      </c>
      <c r="J176" s="24">
        <v>0</v>
      </c>
      <c r="K176" s="24">
        <v>200</v>
      </c>
      <c r="L176" s="24" t="s">
        <v>805</v>
      </c>
      <c r="M176" s="24" t="s">
        <v>806</v>
      </c>
      <c r="N176" s="24" t="s">
        <v>806</v>
      </c>
      <c r="O176" s="24" t="s">
        <v>43</v>
      </c>
      <c r="P176" s="24" t="s">
        <v>126</v>
      </c>
      <c r="Q176" s="24" t="s">
        <v>126</v>
      </c>
      <c r="R176" s="27" t="s">
        <v>265</v>
      </c>
      <c r="S176" s="27" t="s">
        <v>286</v>
      </c>
      <c r="T176" s="24"/>
      <c r="U176" s="24"/>
      <c r="V176" s="24"/>
      <c r="W176" s="24"/>
      <c r="X176" s="24"/>
      <c r="Y176" s="24" t="s">
        <v>47</v>
      </c>
      <c r="Z176" s="24" t="s">
        <v>47</v>
      </c>
      <c r="AA176" s="24"/>
      <c r="AB176" s="24" t="s">
        <v>43</v>
      </c>
    </row>
    <row r="177" ht="54" spans="1:28">
      <c r="A177" s="20">
        <v>171</v>
      </c>
      <c r="B177" s="24" t="s">
        <v>72</v>
      </c>
      <c r="C177" s="24" t="s">
        <v>73</v>
      </c>
      <c r="D177" s="24" t="s">
        <v>301</v>
      </c>
      <c r="E177" s="24" t="s">
        <v>807</v>
      </c>
      <c r="F177" s="24" t="s">
        <v>37</v>
      </c>
      <c r="G177" s="24" t="s">
        <v>250</v>
      </c>
      <c r="H177" s="24" t="s">
        <v>808</v>
      </c>
      <c r="I177" s="24">
        <v>0</v>
      </c>
      <c r="J177" s="24">
        <v>0</v>
      </c>
      <c r="K177" s="24">
        <v>72.953578</v>
      </c>
      <c r="L177" s="24" t="s">
        <v>809</v>
      </c>
      <c r="M177" s="24" t="s">
        <v>605</v>
      </c>
      <c r="N177" s="24" t="s">
        <v>605</v>
      </c>
      <c r="O177" s="24" t="s">
        <v>43</v>
      </c>
      <c r="P177" s="24" t="s">
        <v>474</v>
      </c>
      <c r="Q177" s="24" t="s">
        <v>474</v>
      </c>
      <c r="R177" s="24" t="s">
        <v>600</v>
      </c>
      <c r="S177" s="24" t="s">
        <v>601</v>
      </c>
      <c r="T177" s="24">
        <v>60</v>
      </c>
      <c r="U177" s="24">
        <v>150</v>
      </c>
      <c r="V177" s="24">
        <v>15</v>
      </c>
      <c r="W177" s="24">
        <v>32</v>
      </c>
      <c r="X177" s="24">
        <v>150</v>
      </c>
      <c r="Y177" s="24" t="s">
        <v>43</v>
      </c>
      <c r="Z177" s="24" t="s">
        <v>47</v>
      </c>
      <c r="AA177" s="24"/>
      <c r="AB177" s="24" t="s">
        <v>43</v>
      </c>
    </row>
    <row r="178" s="3" customFormat="1" ht="37.5" spans="1:28">
      <c r="A178" s="23">
        <v>172</v>
      </c>
      <c r="B178" s="23" t="s">
        <v>33</v>
      </c>
      <c r="C178" s="24" t="s">
        <v>34</v>
      </c>
      <c r="D178" s="24" t="s">
        <v>35</v>
      </c>
      <c r="E178" s="23" t="s">
        <v>810</v>
      </c>
      <c r="F178" s="24" t="s">
        <v>37</v>
      </c>
      <c r="G178" s="23" t="s">
        <v>128</v>
      </c>
      <c r="H178" s="23" t="s">
        <v>128</v>
      </c>
      <c r="I178" s="23">
        <v>53</v>
      </c>
      <c r="J178" s="24">
        <v>0</v>
      </c>
      <c r="K178" s="24"/>
      <c r="L178" s="23" t="s">
        <v>811</v>
      </c>
      <c r="M178" s="23" t="s">
        <v>812</v>
      </c>
      <c r="N178" s="23" t="s">
        <v>42</v>
      </c>
      <c r="O178" s="24" t="s">
        <v>43</v>
      </c>
      <c r="P178" s="24" t="s">
        <v>132</v>
      </c>
      <c r="Q178" s="23" t="s">
        <v>132</v>
      </c>
      <c r="R178" s="25" t="s">
        <v>133</v>
      </c>
      <c r="S178" s="18" t="s">
        <v>134</v>
      </c>
      <c r="T178" s="46">
        <v>40</v>
      </c>
      <c r="U178" s="46">
        <v>123</v>
      </c>
      <c r="V178" s="46">
        <v>16</v>
      </c>
      <c r="W178" s="46">
        <v>26</v>
      </c>
      <c r="X178" s="46">
        <v>123</v>
      </c>
      <c r="Y178" s="25" t="s">
        <v>47</v>
      </c>
      <c r="Z178" s="25" t="s">
        <v>47</v>
      </c>
      <c r="AA178" s="23"/>
      <c r="AB178" s="24" t="s">
        <v>43</v>
      </c>
    </row>
    <row r="179" s="3" customFormat="1" ht="56.25" spans="1:28">
      <c r="A179" s="23">
        <v>173</v>
      </c>
      <c r="B179" s="23" t="s">
        <v>33</v>
      </c>
      <c r="C179" s="24" t="s">
        <v>211</v>
      </c>
      <c r="D179" s="24" t="s">
        <v>311</v>
      </c>
      <c r="E179" s="23" t="s">
        <v>813</v>
      </c>
      <c r="F179" s="24" t="s">
        <v>37</v>
      </c>
      <c r="G179" s="23" t="s">
        <v>144</v>
      </c>
      <c r="H179" s="23" t="s">
        <v>814</v>
      </c>
      <c r="I179" s="23">
        <v>44.46</v>
      </c>
      <c r="J179" s="24">
        <v>0</v>
      </c>
      <c r="K179" s="24"/>
      <c r="L179" s="23" t="s">
        <v>815</v>
      </c>
      <c r="M179" s="23" t="s">
        <v>806</v>
      </c>
      <c r="N179" s="23" t="s">
        <v>806</v>
      </c>
      <c r="O179" s="24" t="s">
        <v>43</v>
      </c>
      <c r="P179" s="24" t="s">
        <v>148</v>
      </c>
      <c r="Q179" s="23" t="s">
        <v>126</v>
      </c>
      <c r="R179" s="23" t="s">
        <v>265</v>
      </c>
      <c r="S179" s="23" t="s">
        <v>286</v>
      </c>
      <c r="T179" s="23">
        <v>120</v>
      </c>
      <c r="U179" s="23">
        <v>450</v>
      </c>
      <c r="V179" s="23">
        <v>52</v>
      </c>
      <c r="W179" s="23">
        <v>197</v>
      </c>
      <c r="X179" s="23">
        <v>450</v>
      </c>
      <c r="Y179" s="23" t="s">
        <v>47</v>
      </c>
      <c r="Z179" s="25" t="s">
        <v>47</v>
      </c>
      <c r="AA179" s="23"/>
      <c r="AB179" s="24" t="s">
        <v>43</v>
      </c>
    </row>
    <row r="180" s="3" customFormat="1" ht="56.25" spans="1:28">
      <c r="A180" s="23">
        <v>174</v>
      </c>
      <c r="B180" s="23" t="s">
        <v>33</v>
      </c>
      <c r="C180" s="24" t="s">
        <v>34</v>
      </c>
      <c r="D180" s="24" t="s">
        <v>35</v>
      </c>
      <c r="E180" s="23" t="s">
        <v>816</v>
      </c>
      <c r="F180" s="24" t="s">
        <v>37</v>
      </c>
      <c r="G180" s="23" t="s">
        <v>250</v>
      </c>
      <c r="H180" s="23" t="s">
        <v>251</v>
      </c>
      <c r="I180" s="23">
        <v>60</v>
      </c>
      <c r="J180" s="24">
        <v>0</v>
      </c>
      <c r="K180" s="24"/>
      <c r="L180" s="23" t="s">
        <v>817</v>
      </c>
      <c r="M180" s="23" t="s">
        <v>605</v>
      </c>
      <c r="N180" s="23" t="s">
        <v>605</v>
      </c>
      <c r="O180" s="24" t="s">
        <v>43</v>
      </c>
      <c r="P180" s="24" t="s">
        <v>474</v>
      </c>
      <c r="Q180" s="23" t="s">
        <v>474</v>
      </c>
      <c r="R180" s="23" t="s">
        <v>600</v>
      </c>
      <c r="S180" s="23" t="s">
        <v>601</v>
      </c>
      <c r="T180" s="23">
        <v>60</v>
      </c>
      <c r="U180" s="23">
        <v>150</v>
      </c>
      <c r="V180" s="23">
        <v>15</v>
      </c>
      <c r="W180" s="23">
        <v>32</v>
      </c>
      <c r="X180" s="23">
        <v>150</v>
      </c>
      <c r="Y180" s="23" t="s">
        <v>43</v>
      </c>
      <c r="Z180" s="25" t="s">
        <v>47</v>
      </c>
      <c r="AA180" s="23"/>
      <c r="AB180" s="24" t="s">
        <v>43</v>
      </c>
    </row>
    <row r="181" s="3" customFormat="1" ht="56.25" spans="1:28">
      <c r="A181" s="23">
        <v>175</v>
      </c>
      <c r="B181" s="23" t="s">
        <v>33</v>
      </c>
      <c r="C181" s="24" t="s">
        <v>34</v>
      </c>
      <c r="D181" s="24" t="s">
        <v>35</v>
      </c>
      <c r="E181" s="23" t="s">
        <v>818</v>
      </c>
      <c r="F181" s="24" t="s">
        <v>37</v>
      </c>
      <c r="G181" s="23" t="s">
        <v>250</v>
      </c>
      <c r="H181" s="23" t="s">
        <v>534</v>
      </c>
      <c r="I181" s="23">
        <v>60</v>
      </c>
      <c r="J181" s="24">
        <v>0</v>
      </c>
      <c r="K181" s="24"/>
      <c r="L181" s="23" t="s">
        <v>819</v>
      </c>
      <c r="M181" s="23" t="s">
        <v>605</v>
      </c>
      <c r="N181" s="23" t="s">
        <v>605</v>
      </c>
      <c r="O181" s="24" t="s">
        <v>43</v>
      </c>
      <c r="P181" s="24" t="s">
        <v>474</v>
      </c>
      <c r="Q181" s="23" t="s">
        <v>474</v>
      </c>
      <c r="R181" s="23" t="s">
        <v>600</v>
      </c>
      <c r="S181" s="23" t="s">
        <v>601</v>
      </c>
      <c r="T181" s="23">
        <v>189</v>
      </c>
      <c r="U181" s="23">
        <v>709</v>
      </c>
      <c r="V181" s="23">
        <v>56</v>
      </c>
      <c r="W181" s="23">
        <v>215</v>
      </c>
      <c r="X181" s="23">
        <v>709</v>
      </c>
      <c r="Y181" s="23" t="s">
        <v>47</v>
      </c>
      <c r="Z181" s="23" t="s">
        <v>47</v>
      </c>
      <c r="AA181" s="23"/>
      <c r="AB181" s="24" t="s">
        <v>43</v>
      </c>
    </row>
    <row r="182" s="3" customFormat="1" ht="37.5" spans="1:28">
      <c r="A182" s="23">
        <v>176</v>
      </c>
      <c r="B182" s="23" t="s">
        <v>33</v>
      </c>
      <c r="C182" s="24" t="s">
        <v>34</v>
      </c>
      <c r="D182" s="24" t="s">
        <v>35</v>
      </c>
      <c r="E182" s="23" t="s">
        <v>820</v>
      </c>
      <c r="F182" s="24" t="s">
        <v>37</v>
      </c>
      <c r="G182" s="23" t="s">
        <v>38</v>
      </c>
      <c r="H182" s="23" t="s">
        <v>821</v>
      </c>
      <c r="I182" s="23">
        <v>40</v>
      </c>
      <c r="J182" s="24">
        <v>0</v>
      </c>
      <c r="K182" s="24">
        <v>0</v>
      </c>
      <c r="L182" s="23" t="s">
        <v>822</v>
      </c>
      <c r="M182" s="23" t="s">
        <v>41</v>
      </c>
      <c r="N182" s="23" t="s">
        <v>42</v>
      </c>
      <c r="O182" s="24" t="s">
        <v>43</v>
      </c>
      <c r="P182" s="24" t="s">
        <v>44</v>
      </c>
      <c r="Q182" s="23" t="s">
        <v>44</v>
      </c>
      <c r="R182" s="23" t="s">
        <v>45</v>
      </c>
      <c r="S182" s="23" t="s">
        <v>46</v>
      </c>
      <c r="T182" s="23">
        <v>30</v>
      </c>
      <c r="U182" s="23" t="s">
        <v>823</v>
      </c>
      <c r="V182" s="23">
        <v>10</v>
      </c>
      <c r="W182" s="23">
        <v>32</v>
      </c>
      <c r="X182" s="23" t="s">
        <v>823</v>
      </c>
      <c r="Y182" s="23" t="s">
        <v>47</v>
      </c>
      <c r="Z182" s="23" t="s">
        <v>47</v>
      </c>
      <c r="AA182" s="23"/>
      <c r="AB182" s="24" t="s">
        <v>43</v>
      </c>
    </row>
    <row r="183" s="3" customFormat="1" ht="37.5" spans="1:28">
      <c r="A183" s="23">
        <v>177</v>
      </c>
      <c r="B183" s="23" t="s">
        <v>33</v>
      </c>
      <c r="C183" s="24" t="s">
        <v>34</v>
      </c>
      <c r="D183" s="24" t="s">
        <v>35</v>
      </c>
      <c r="E183" s="23" t="s">
        <v>824</v>
      </c>
      <c r="F183" s="24" t="s">
        <v>37</v>
      </c>
      <c r="G183" s="23" t="s">
        <v>38</v>
      </c>
      <c r="H183" s="23" t="s">
        <v>825</v>
      </c>
      <c r="I183" s="23">
        <v>10</v>
      </c>
      <c r="J183" s="24">
        <v>0</v>
      </c>
      <c r="K183" s="24">
        <v>0</v>
      </c>
      <c r="L183" s="23" t="s">
        <v>826</v>
      </c>
      <c r="M183" s="23" t="s">
        <v>41</v>
      </c>
      <c r="N183" s="23" t="s">
        <v>42</v>
      </c>
      <c r="O183" s="24" t="s">
        <v>43</v>
      </c>
      <c r="P183" s="24" t="s">
        <v>44</v>
      </c>
      <c r="Q183" s="23" t="s">
        <v>44</v>
      </c>
      <c r="R183" s="23" t="s">
        <v>45</v>
      </c>
      <c r="S183" s="23" t="s">
        <v>46</v>
      </c>
      <c r="T183" s="23">
        <v>25</v>
      </c>
      <c r="U183" s="23" t="s">
        <v>823</v>
      </c>
      <c r="V183" s="23">
        <v>11</v>
      </c>
      <c r="W183" s="23">
        <v>42</v>
      </c>
      <c r="X183" s="23" t="s">
        <v>823</v>
      </c>
      <c r="Y183" s="23" t="s">
        <v>47</v>
      </c>
      <c r="Z183" s="23" t="s">
        <v>47</v>
      </c>
      <c r="AA183" s="23"/>
      <c r="AB183" s="24" t="s">
        <v>43</v>
      </c>
    </row>
    <row r="184" s="3" customFormat="1" ht="54" spans="1:28">
      <c r="A184" s="23">
        <v>178</v>
      </c>
      <c r="B184" s="23" t="s">
        <v>72</v>
      </c>
      <c r="C184" s="24" t="s">
        <v>73</v>
      </c>
      <c r="D184" s="24" t="s">
        <v>301</v>
      </c>
      <c r="E184" s="23" t="s">
        <v>827</v>
      </c>
      <c r="F184" s="24" t="s">
        <v>37</v>
      </c>
      <c r="G184" s="23" t="s">
        <v>38</v>
      </c>
      <c r="H184" s="23" t="s">
        <v>828</v>
      </c>
      <c r="I184" s="23">
        <v>19.9692</v>
      </c>
      <c r="J184" s="24">
        <v>0</v>
      </c>
      <c r="K184" s="24">
        <v>0</v>
      </c>
      <c r="L184" s="23" t="s">
        <v>829</v>
      </c>
      <c r="M184" s="23" t="s">
        <v>41</v>
      </c>
      <c r="N184" s="23" t="s">
        <v>42</v>
      </c>
      <c r="O184" s="24" t="s">
        <v>43</v>
      </c>
      <c r="P184" s="24" t="s">
        <v>44</v>
      </c>
      <c r="Q184" s="23" t="s">
        <v>44</v>
      </c>
      <c r="R184" s="23" t="s">
        <v>45</v>
      </c>
      <c r="S184" s="23" t="s">
        <v>46</v>
      </c>
      <c r="T184" s="23">
        <v>45</v>
      </c>
      <c r="U184" s="23">
        <v>136</v>
      </c>
      <c r="V184" s="23">
        <v>15</v>
      </c>
      <c r="W184" s="23">
        <v>65</v>
      </c>
      <c r="X184" s="23">
        <v>130</v>
      </c>
      <c r="Y184" s="23" t="s">
        <v>47</v>
      </c>
      <c r="Z184" s="23" t="s">
        <v>47</v>
      </c>
      <c r="AA184" s="23"/>
      <c r="AB184" s="24" t="s">
        <v>43</v>
      </c>
    </row>
    <row r="185" s="3" customFormat="1" ht="56.25" spans="1:28">
      <c r="A185" s="23">
        <v>179</v>
      </c>
      <c r="B185" s="23" t="s">
        <v>33</v>
      </c>
      <c r="C185" s="24" t="s">
        <v>34</v>
      </c>
      <c r="D185" s="24" t="s">
        <v>35</v>
      </c>
      <c r="E185" s="23" t="s">
        <v>830</v>
      </c>
      <c r="F185" s="24" t="s">
        <v>37</v>
      </c>
      <c r="G185" s="23" t="s">
        <v>214</v>
      </c>
      <c r="H185" s="23" t="s">
        <v>831</v>
      </c>
      <c r="I185" s="23">
        <v>60</v>
      </c>
      <c r="J185" s="24">
        <v>0</v>
      </c>
      <c r="K185" s="24">
        <v>0</v>
      </c>
      <c r="L185" s="23" t="s">
        <v>832</v>
      </c>
      <c r="M185" s="23" t="s">
        <v>499</v>
      </c>
      <c r="N185" s="23" t="s">
        <v>500</v>
      </c>
      <c r="O185" s="24" t="s">
        <v>43</v>
      </c>
      <c r="P185" s="24" t="s">
        <v>586</v>
      </c>
      <c r="Q185" s="23" t="s">
        <v>586</v>
      </c>
      <c r="R185" s="23" t="s">
        <v>495</v>
      </c>
      <c r="S185" s="23">
        <v>13978240228</v>
      </c>
      <c r="T185" s="23">
        <v>225</v>
      </c>
      <c r="U185" s="23">
        <v>910</v>
      </c>
      <c r="V185" s="23">
        <v>31</v>
      </c>
      <c r="W185" s="23">
        <v>85</v>
      </c>
      <c r="X185" s="23" t="s">
        <v>833</v>
      </c>
      <c r="Y185" s="23" t="s">
        <v>47</v>
      </c>
      <c r="Z185" s="23" t="s">
        <v>47</v>
      </c>
      <c r="AA185" s="23"/>
      <c r="AB185" s="24" t="s">
        <v>43</v>
      </c>
    </row>
    <row r="186" s="3" customFormat="1" ht="37.5" spans="1:28">
      <c r="A186" s="23">
        <v>180</v>
      </c>
      <c r="B186" s="23" t="s">
        <v>33</v>
      </c>
      <c r="C186" s="24" t="s">
        <v>34</v>
      </c>
      <c r="D186" s="24" t="s">
        <v>35</v>
      </c>
      <c r="E186" s="23" t="s">
        <v>834</v>
      </c>
      <c r="F186" s="24" t="s">
        <v>37</v>
      </c>
      <c r="G186" s="23" t="s">
        <v>56</v>
      </c>
      <c r="H186" s="23" t="s">
        <v>835</v>
      </c>
      <c r="I186" s="23">
        <v>40</v>
      </c>
      <c r="J186" s="24">
        <v>0</v>
      </c>
      <c r="K186" s="24">
        <v>0</v>
      </c>
      <c r="L186" s="23" t="s">
        <v>836</v>
      </c>
      <c r="M186" s="23" t="s">
        <v>806</v>
      </c>
      <c r="N186" s="23" t="s">
        <v>42</v>
      </c>
      <c r="O186" s="24" t="s">
        <v>43</v>
      </c>
      <c r="P186" s="24" t="s">
        <v>61</v>
      </c>
      <c r="Q186" s="23" t="s">
        <v>61</v>
      </c>
      <c r="R186" s="23" t="s">
        <v>62</v>
      </c>
      <c r="S186" s="23">
        <v>15878218650</v>
      </c>
      <c r="T186" s="23">
        <v>75</v>
      </c>
      <c r="U186" s="23">
        <v>300</v>
      </c>
      <c r="V186" s="23">
        <v>19</v>
      </c>
      <c r="W186" s="23">
        <v>45</v>
      </c>
      <c r="X186" s="23" t="s">
        <v>837</v>
      </c>
      <c r="Y186" s="23" t="s">
        <v>47</v>
      </c>
      <c r="Z186" s="23" t="s">
        <v>47</v>
      </c>
      <c r="AA186" s="23"/>
      <c r="AB186" s="24" t="s">
        <v>43</v>
      </c>
    </row>
    <row r="187" s="3" customFormat="1" ht="56.25" spans="1:28">
      <c r="A187" s="23">
        <v>181</v>
      </c>
      <c r="B187" s="23" t="s">
        <v>33</v>
      </c>
      <c r="C187" s="24" t="s">
        <v>34</v>
      </c>
      <c r="D187" s="24" t="s">
        <v>243</v>
      </c>
      <c r="E187" s="23" t="s">
        <v>838</v>
      </c>
      <c r="F187" s="24" t="s">
        <v>37</v>
      </c>
      <c r="G187" s="23" t="s">
        <v>76</v>
      </c>
      <c r="H187" s="23" t="s">
        <v>77</v>
      </c>
      <c r="I187" s="23">
        <v>50</v>
      </c>
      <c r="J187" s="24">
        <v>0</v>
      </c>
      <c r="K187" s="24">
        <v>0</v>
      </c>
      <c r="L187" s="23" t="s">
        <v>839</v>
      </c>
      <c r="M187" s="23" t="s">
        <v>840</v>
      </c>
      <c r="N187" s="23" t="s">
        <v>749</v>
      </c>
      <c r="O187" s="24" t="s">
        <v>43</v>
      </c>
      <c r="P187" s="24" t="s">
        <v>80</v>
      </c>
      <c r="Q187" s="23" t="s">
        <v>80</v>
      </c>
      <c r="R187" s="23" t="s">
        <v>81</v>
      </c>
      <c r="S187" s="23" t="s">
        <v>82</v>
      </c>
      <c r="T187" s="23">
        <v>85</v>
      </c>
      <c r="U187" s="23">
        <v>388</v>
      </c>
      <c r="V187" s="23">
        <v>22</v>
      </c>
      <c r="W187" s="23">
        <v>69</v>
      </c>
      <c r="X187" s="23" t="s">
        <v>841</v>
      </c>
      <c r="Y187" s="23" t="s">
        <v>47</v>
      </c>
      <c r="Z187" s="23" t="s">
        <v>47</v>
      </c>
      <c r="AA187" s="23"/>
      <c r="AB187" s="24" t="s">
        <v>43</v>
      </c>
    </row>
    <row r="188" s="3" customFormat="1" ht="37.5" spans="1:28">
      <c r="A188" s="23">
        <v>182</v>
      </c>
      <c r="B188" s="23" t="s">
        <v>33</v>
      </c>
      <c r="C188" s="24" t="s">
        <v>211</v>
      </c>
      <c r="D188" s="24" t="s">
        <v>311</v>
      </c>
      <c r="E188" s="23" t="s">
        <v>842</v>
      </c>
      <c r="F188" s="24" t="s">
        <v>37</v>
      </c>
      <c r="G188" s="23" t="s">
        <v>102</v>
      </c>
      <c r="H188" s="23" t="s">
        <v>116</v>
      </c>
      <c r="I188" s="23">
        <v>60</v>
      </c>
      <c r="J188" s="24">
        <v>0</v>
      </c>
      <c r="K188" s="24">
        <v>0</v>
      </c>
      <c r="L188" s="23" t="s">
        <v>843</v>
      </c>
      <c r="M188" s="23" t="s">
        <v>105</v>
      </c>
      <c r="N188" s="23" t="s">
        <v>589</v>
      </c>
      <c r="O188" s="24" t="s">
        <v>43</v>
      </c>
      <c r="P188" s="24" t="s">
        <v>107</v>
      </c>
      <c r="Q188" s="23" t="s">
        <v>107</v>
      </c>
      <c r="R188" s="23" t="s">
        <v>108</v>
      </c>
      <c r="S188" s="23" t="s">
        <v>109</v>
      </c>
      <c r="T188" s="23">
        <v>43</v>
      </c>
      <c r="U188" s="23">
        <v>159</v>
      </c>
      <c r="V188" s="23">
        <v>15</v>
      </c>
      <c r="W188" s="23">
        <v>57</v>
      </c>
      <c r="X188" s="23" t="s">
        <v>844</v>
      </c>
      <c r="Y188" s="23" t="s">
        <v>47</v>
      </c>
      <c r="Z188" s="23" t="s">
        <v>47</v>
      </c>
      <c r="AA188" s="23"/>
      <c r="AB188" s="24" t="s">
        <v>43</v>
      </c>
    </row>
    <row r="189" s="3" customFormat="1" ht="37.5" spans="1:28">
      <c r="A189" s="23">
        <v>183</v>
      </c>
      <c r="B189" s="23" t="s">
        <v>33</v>
      </c>
      <c r="C189" s="24" t="s">
        <v>211</v>
      </c>
      <c r="D189" s="24" t="s">
        <v>311</v>
      </c>
      <c r="E189" s="23" t="s">
        <v>845</v>
      </c>
      <c r="F189" s="24" t="s">
        <v>37</v>
      </c>
      <c r="G189" s="23" t="s">
        <v>102</v>
      </c>
      <c r="H189" s="23" t="s">
        <v>111</v>
      </c>
      <c r="I189" s="23">
        <v>60</v>
      </c>
      <c r="J189" s="24">
        <v>0</v>
      </c>
      <c r="K189" s="24">
        <v>0</v>
      </c>
      <c r="L189" s="23" t="s">
        <v>846</v>
      </c>
      <c r="M189" s="23" t="s">
        <v>105</v>
      </c>
      <c r="N189" s="23" t="s">
        <v>589</v>
      </c>
      <c r="O189" s="24" t="s">
        <v>43</v>
      </c>
      <c r="P189" s="24" t="s">
        <v>107</v>
      </c>
      <c r="Q189" s="23" t="s">
        <v>107</v>
      </c>
      <c r="R189" s="23" t="s">
        <v>108</v>
      </c>
      <c r="S189" s="23" t="s">
        <v>109</v>
      </c>
      <c r="T189" s="23">
        <v>86</v>
      </c>
      <c r="U189" s="23">
        <v>528</v>
      </c>
      <c r="V189" s="23">
        <v>19</v>
      </c>
      <c r="W189" s="23">
        <v>61</v>
      </c>
      <c r="X189" s="23" t="s">
        <v>847</v>
      </c>
      <c r="Y189" s="23" t="s">
        <v>47</v>
      </c>
      <c r="Z189" s="23" t="s">
        <v>47</v>
      </c>
      <c r="AA189" s="23"/>
      <c r="AB189" s="24" t="s">
        <v>43</v>
      </c>
    </row>
    <row r="190" s="3" customFormat="1" ht="37.5" spans="1:28">
      <c r="A190" s="23">
        <v>184</v>
      </c>
      <c r="B190" s="23" t="s">
        <v>33</v>
      </c>
      <c r="C190" s="24" t="s">
        <v>34</v>
      </c>
      <c r="D190" s="24" t="s">
        <v>243</v>
      </c>
      <c r="E190" s="23" t="s">
        <v>848</v>
      </c>
      <c r="F190" s="24" t="s">
        <v>37</v>
      </c>
      <c r="G190" s="23" t="s">
        <v>144</v>
      </c>
      <c r="H190" s="23" t="s">
        <v>849</v>
      </c>
      <c r="I190" s="23">
        <v>49.82985</v>
      </c>
      <c r="J190" s="24">
        <v>0</v>
      </c>
      <c r="K190" s="24">
        <v>0</v>
      </c>
      <c r="L190" s="23" t="s">
        <v>850</v>
      </c>
      <c r="M190" s="23" t="s">
        <v>592</v>
      </c>
      <c r="N190" s="23" t="s">
        <v>42</v>
      </c>
      <c r="O190" s="24" t="s">
        <v>43</v>
      </c>
      <c r="P190" s="24" t="s">
        <v>148</v>
      </c>
      <c r="Q190" s="23" t="s">
        <v>148</v>
      </c>
      <c r="R190" s="23" t="s">
        <v>149</v>
      </c>
      <c r="S190" s="23">
        <v>13878266535</v>
      </c>
      <c r="T190" s="23">
        <v>95</v>
      </c>
      <c r="U190" s="23">
        <v>400</v>
      </c>
      <c r="V190" s="23">
        <v>35</v>
      </c>
      <c r="W190" s="23">
        <v>154</v>
      </c>
      <c r="X190" s="23" t="s">
        <v>851</v>
      </c>
      <c r="Y190" s="23" t="s">
        <v>47</v>
      </c>
      <c r="Z190" s="23" t="s">
        <v>47</v>
      </c>
      <c r="AA190" s="23"/>
      <c r="AB190" s="24" t="s">
        <v>43</v>
      </c>
    </row>
    <row r="191" s="3" customFormat="1" ht="37.5" spans="1:28">
      <c r="A191" s="23">
        <v>185</v>
      </c>
      <c r="B191" s="23" t="s">
        <v>33</v>
      </c>
      <c r="C191" s="24" t="s">
        <v>34</v>
      </c>
      <c r="D191" s="24" t="s">
        <v>35</v>
      </c>
      <c r="E191" s="23" t="s">
        <v>852</v>
      </c>
      <c r="F191" s="24" t="s">
        <v>37</v>
      </c>
      <c r="G191" s="23" t="s">
        <v>144</v>
      </c>
      <c r="H191" s="23" t="s">
        <v>625</v>
      </c>
      <c r="I191" s="23">
        <v>32.100556</v>
      </c>
      <c r="J191" s="24">
        <v>0</v>
      </c>
      <c r="K191" s="24">
        <v>0</v>
      </c>
      <c r="L191" s="23" t="s">
        <v>853</v>
      </c>
      <c r="M191" s="23" t="s">
        <v>592</v>
      </c>
      <c r="N191" s="23" t="s">
        <v>42</v>
      </c>
      <c r="O191" s="24" t="s">
        <v>43</v>
      </c>
      <c r="P191" s="24" t="s">
        <v>148</v>
      </c>
      <c r="Q191" s="23" t="s">
        <v>148</v>
      </c>
      <c r="R191" s="23" t="s">
        <v>149</v>
      </c>
      <c r="S191" s="23">
        <v>13878266535</v>
      </c>
      <c r="T191" s="23">
        <v>82</v>
      </c>
      <c r="U191" s="23">
        <v>365</v>
      </c>
      <c r="V191" s="23">
        <v>25</v>
      </c>
      <c r="W191" s="23">
        <v>81</v>
      </c>
      <c r="X191" s="23" t="s">
        <v>854</v>
      </c>
      <c r="Y191" s="23" t="s">
        <v>47</v>
      </c>
      <c r="Z191" s="23" t="s">
        <v>47</v>
      </c>
      <c r="AA191" s="23"/>
      <c r="AB191" s="24" t="s">
        <v>43</v>
      </c>
    </row>
    <row r="192" s="3" customFormat="1" ht="56.25" spans="1:28">
      <c r="A192" s="23">
        <v>186</v>
      </c>
      <c r="B192" s="23" t="s">
        <v>72</v>
      </c>
      <c r="C192" s="24" t="s">
        <v>73</v>
      </c>
      <c r="D192" s="24" t="s">
        <v>301</v>
      </c>
      <c r="E192" s="23" t="s">
        <v>855</v>
      </c>
      <c r="F192" s="24" t="s">
        <v>37</v>
      </c>
      <c r="G192" s="23" t="s">
        <v>163</v>
      </c>
      <c r="H192" s="23" t="s">
        <v>164</v>
      </c>
      <c r="I192" s="23">
        <v>44</v>
      </c>
      <c r="J192" s="24">
        <v>0</v>
      </c>
      <c r="K192" s="24">
        <v>0</v>
      </c>
      <c r="L192" s="23" t="s">
        <v>856</v>
      </c>
      <c r="M192" s="23" t="s">
        <v>857</v>
      </c>
      <c r="N192" s="23" t="s">
        <v>735</v>
      </c>
      <c r="O192" s="24" t="s">
        <v>43</v>
      </c>
      <c r="P192" s="24" t="s">
        <v>168</v>
      </c>
      <c r="Q192" s="23" t="s">
        <v>168</v>
      </c>
      <c r="R192" s="23" t="s">
        <v>647</v>
      </c>
      <c r="S192" s="23">
        <v>18276215002</v>
      </c>
      <c r="T192" s="23">
        <v>24</v>
      </c>
      <c r="U192" s="23">
        <v>95</v>
      </c>
      <c r="V192" s="23">
        <v>15</v>
      </c>
      <c r="W192" s="23">
        <v>44</v>
      </c>
      <c r="X192" s="23" t="s">
        <v>858</v>
      </c>
      <c r="Y192" s="23" t="s">
        <v>47</v>
      </c>
      <c r="Z192" s="23" t="s">
        <v>47</v>
      </c>
      <c r="AA192" s="23"/>
      <c r="AB192" s="24" t="s">
        <v>43</v>
      </c>
    </row>
    <row r="193" s="3" customFormat="1" ht="56.25" spans="1:28">
      <c r="A193" s="23">
        <v>187</v>
      </c>
      <c r="B193" s="23" t="s">
        <v>33</v>
      </c>
      <c r="C193" s="24" t="s">
        <v>34</v>
      </c>
      <c r="D193" s="24" t="s">
        <v>35</v>
      </c>
      <c r="E193" s="23" t="s">
        <v>859</v>
      </c>
      <c r="F193" s="24" t="s">
        <v>37</v>
      </c>
      <c r="G193" s="23" t="s">
        <v>428</v>
      </c>
      <c r="H193" s="23" t="s">
        <v>444</v>
      </c>
      <c r="I193" s="23">
        <v>60</v>
      </c>
      <c r="J193" s="24">
        <v>0</v>
      </c>
      <c r="K193" s="24">
        <v>0</v>
      </c>
      <c r="L193" s="23" t="s">
        <v>860</v>
      </c>
      <c r="M193" s="23" t="s">
        <v>861</v>
      </c>
      <c r="N193" s="23" t="s">
        <v>673</v>
      </c>
      <c r="O193" s="24" t="s">
        <v>43</v>
      </c>
      <c r="P193" s="24" t="s">
        <v>433</v>
      </c>
      <c r="Q193" s="23" t="s">
        <v>433</v>
      </c>
      <c r="R193" s="23" t="s">
        <v>434</v>
      </c>
      <c r="S193" s="23" t="s">
        <v>674</v>
      </c>
      <c r="T193" s="23">
        <v>35</v>
      </c>
      <c r="U193" s="23">
        <v>100</v>
      </c>
      <c r="V193" s="23">
        <v>12</v>
      </c>
      <c r="W193" s="23">
        <v>45</v>
      </c>
      <c r="X193" s="23" t="s">
        <v>823</v>
      </c>
      <c r="Y193" s="23" t="s">
        <v>47</v>
      </c>
      <c r="Z193" s="23" t="s">
        <v>47</v>
      </c>
      <c r="AA193" s="23"/>
      <c r="AB193" s="24" t="s">
        <v>43</v>
      </c>
    </row>
    <row r="194" s="3" customFormat="1" ht="75" spans="1:28">
      <c r="A194" s="23">
        <v>188</v>
      </c>
      <c r="B194" s="23" t="s">
        <v>33</v>
      </c>
      <c r="C194" s="24" t="s">
        <v>34</v>
      </c>
      <c r="D194" s="24" t="s">
        <v>35</v>
      </c>
      <c r="E194" s="23" t="s">
        <v>862</v>
      </c>
      <c r="F194" s="24" t="s">
        <v>37</v>
      </c>
      <c r="G194" s="23" t="s">
        <v>288</v>
      </c>
      <c r="H194" s="23" t="s">
        <v>863</v>
      </c>
      <c r="I194" s="23">
        <v>36</v>
      </c>
      <c r="J194" s="24">
        <v>0</v>
      </c>
      <c r="K194" s="24">
        <v>0</v>
      </c>
      <c r="L194" s="23" t="s">
        <v>864</v>
      </c>
      <c r="M194" s="23" t="s">
        <v>247</v>
      </c>
      <c r="N194" s="23" t="s">
        <v>247</v>
      </c>
      <c r="O194" s="24" t="s">
        <v>43</v>
      </c>
      <c r="P194" s="24" t="s">
        <v>482</v>
      </c>
      <c r="Q194" s="23" t="s">
        <v>482</v>
      </c>
      <c r="R194" s="23" t="s">
        <v>483</v>
      </c>
      <c r="S194" s="23" t="s">
        <v>484</v>
      </c>
      <c r="T194" s="23">
        <v>78</v>
      </c>
      <c r="U194" s="23" t="s">
        <v>865</v>
      </c>
      <c r="V194" s="23">
        <v>21</v>
      </c>
      <c r="W194" s="23">
        <v>76</v>
      </c>
      <c r="X194" s="23" t="s">
        <v>865</v>
      </c>
      <c r="Y194" s="23" t="s">
        <v>47</v>
      </c>
      <c r="Z194" s="23" t="s">
        <v>47</v>
      </c>
      <c r="AA194" s="23"/>
      <c r="AB194" s="24" t="s">
        <v>43</v>
      </c>
    </row>
    <row r="195" s="3" customFormat="1" ht="75" spans="1:28">
      <c r="A195" s="23">
        <v>189</v>
      </c>
      <c r="B195" s="23" t="s">
        <v>33</v>
      </c>
      <c r="C195" s="24" t="s">
        <v>34</v>
      </c>
      <c r="D195" s="24" t="s">
        <v>35</v>
      </c>
      <c r="E195" s="23" t="s">
        <v>866</v>
      </c>
      <c r="F195" s="24" t="s">
        <v>37</v>
      </c>
      <c r="G195" s="23" t="s">
        <v>288</v>
      </c>
      <c r="H195" s="23" t="s">
        <v>867</v>
      </c>
      <c r="I195" s="23">
        <v>51</v>
      </c>
      <c r="J195" s="24">
        <v>0</v>
      </c>
      <c r="K195" s="24">
        <v>0</v>
      </c>
      <c r="L195" s="23" t="s">
        <v>868</v>
      </c>
      <c r="M195" s="23" t="s">
        <v>247</v>
      </c>
      <c r="N195" s="23" t="s">
        <v>247</v>
      </c>
      <c r="O195" s="24" t="s">
        <v>43</v>
      </c>
      <c r="P195" s="24" t="s">
        <v>482</v>
      </c>
      <c r="Q195" s="23" t="s">
        <v>482</v>
      </c>
      <c r="R195" s="23" t="s">
        <v>483</v>
      </c>
      <c r="S195" s="23" t="s">
        <v>484</v>
      </c>
      <c r="T195" s="23">
        <v>36</v>
      </c>
      <c r="U195" s="23" t="s">
        <v>869</v>
      </c>
      <c r="V195" s="23">
        <v>15</v>
      </c>
      <c r="W195" s="23">
        <v>46</v>
      </c>
      <c r="X195" s="23" t="s">
        <v>869</v>
      </c>
      <c r="Y195" s="23" t="s">
        <v>47</v>
      </c>
      <c r="Z195" s="23" t="s">
        <v>47</v>
      </c>
      <c r="AA195" s="23"/>
      <c r="AB195" s="24" t="s">
        <v>43</v>
      </c>
    </row>
    <row r="196" s="3" customFormat="1" ht="75" spans="1:28">
      <c r="A196" s="23">
        <v>190</v>
      </c>
      <c r="B196" s="23" t="s">
        <v>33</v>
      </c>
      <c r="C196" s="24" t="s">
        <v>34</v>
      </c>
      <c r="D196" s="24" t="s">
        <v>35</v>
      </c>
      <c r="E196" s="23" t="s">
        <v>870</v>
      </c>
      <c r="F196" s="24" t="s">
        <v>37</v>
      </c>
      <c r="G196" s="23" t="s">
        <v>288</v>
      </c>
      <c r="H196" s="23" t="s">
        <v>577</v>
      </c>
      <c r="I196" s="23">
        <v>40</v>
      </c>
      <c r="J196" s="24">
        <v>0</v>
      </c>
      <c r="K196" s="24">
        <v>0</v>
      </c>
      <c r="L196" s="23" t="s">
        <v>871</v>
      </c>
      <c r="M196" s="23" t="s">
        <v>247</v>
      </c>
      <c r="N196" s="23" t="s">
        <v>247</v>
      </c>
      <c r="O196" s="24" t="s">
        <v>43</v>
      </c>
      <c r="P196" s="24" t="s">
        <v>482</v>
      </c>
      <c r="Q196" s="23" t="s">
        <v>482</v>
      </c>
      <c r="R196" s="23" t="s">
        <v>483</v>
      </c>
      <c r="S196" s="23" t="s">
        <v>484</v>
      </c>
      <c r="T196" s="23">
        <v>95</v>
      </c>
      <c r="U196" s="23">
        <v>275</v>
      </c>
      <c r="V196" s="23">
        <v>25</v>
      </c>
      <c r="W196" s="23">
        <v>76</v>
      </c>
      <c r="X196" s="23" t="s">
        <v>872</v>
      </c>
      <c r="Y196" s="23" t="s">
        <v>47</v>
      </c>
      <c r="Z196" s="23" t="s">
        <v>47</v>
      </c>
      <c r="AA196" s="23"/>
      <c r="AB196" s="24" t="s">
        <v>43</v>
      </c>
    </row>
    <row r="197" ht="112.5" spans="1:28">
      <c r="A197" s="23">
        <v>191</v>
      </c>
      <c r="B197" s="23" t="s">
        <v>72</v>
      </c>
      <c r="C197" s="23" t="s">
        <v>73</v>
      </c>
      <c r="D197" s="23" t="s">
        <v>315</v>
      </c>
      <c r="E197" s="23" t="s">
        <v>873</v>
      </c>
      <c r="F197" s="23" t="s">
        <v>37</v>
      </c>
      <c r="G197" s="23" t="s">
        <v>214</v>
      </c>
      <c r="H197" s="23" t="s">
        <v>696</v>
      </c>
      <c r="I197" s="23"/>
      <c r="J197" s="23">
        <v>0</v>
      </c>
      <c r="K197" s="23" t="s">
        <v>874</v>
      </c>
      <c r="L197" s="23" t="s">
        <v>875</v>
      </c>
      <c r="M197" s="23" t="s">
        <v>876</v>
      </c>
      <c r="N197" s="23" t="s">
        <v>877</v>
      </c>
      <c r="O197" s="23" t="s">
        <v>43</v>
      </c>
      <c r="P197" s="23" t="s">
        <v>878</v>
      </c>
      <c r="Q197" s="23" t="s">
        <v>878</v>
      </c>
      <c r="R197" s="23"/>
      <c r="S197" s="23"/>
      <c r="T197" s="23">
        <v>20</v>
      </c>
      <c r="U197" s="23"/>
      <c r="V197" s="23"/>
      <c r="W197" s="23"/>
      <c r="X197" s="23">
        <v>20</v>
      </c>
      <c r="Y197" s="23" t="s">
        <v>47</v>
      </c>
      <c r="Z197" s="23" t="s">
        <v>47</v>
      </c>
      <c r="AA197" s="23"/>
    </row>
    <row r="198" ht="112.5" spans="1:28">
      <c r="A198" s="23">
        <v>192</v>
      </c>
      <c r="B198" s="23" t="s">
        <v>72</v>
      </c>
      <c r="C198" s="23" t="s">
        <v>73</v>
      </c>
      <c r="D198" s="23" t="s">
        <v>315</v>
      </c>
      <c r="E198" s="23" t="s">
        <v>879</v>
      </c>
      <c r="F198" s="23" t="s">
        <v>37</v>
      </c>
      <c r="G198" s="23" t="s">
        <v>214</v>
      </c>
      <c r="H198" s="23" t="s">
        <v>696</v>
      </c>
      <c r="I198" s="23"/>
      <c r="J198" s="23">
        <v>0</v>
      </c>
      <c r="K198" s="23" t="s">
        <v>880</v>
      </c>
      <c r="L198" s="23" t="s">
        <v>881</v>
      </c>
      <c r="M198" s="23" t="s">
        <v>882</v>
      </c>
      <c r="N198" s="23" t="s">
        <v>883</v>
      </c>
      <c r="O198" s="23" t="s">
        <v>43</v>
      </c>
      <c r="P198" s="23" t="s">
        <v>878</v>
      </c>
      <c r="Q198" s="23" t="s">
        <v>879</v>
      </c>
      <c r="R198" s="23"/>
      <c r="S198" s="23"/>
      <c r="T198" s="23">
        <v>20</v>
      </c>
      <c r="U198" s="23"/>
      <c r="V198" s="23"/>
      <c r="W198" s="23"/>
      <c r="X198" s="23">
        <v>20</v>
      </c>
      <c r="Y198" s="23" t="s">
        <v>47</v>
      </c>
      <c r="Z198" s="23" t="s">
        <v>47</v>
      </c>
      <c r="AA198" s="23"/>
    </row>
  </sheetData>
  <autoFilter xmlns:etc="http://www.wps.cn/officeDocument/2017/etCustomData" ref="A5:AJ198" etc:filterBottomFollowUsedRange="0">
    <extLst/>
  </autoFilter>
  <mergeCells count="23">
    <mergeCell ref="A1:B1"/>
    <mergeCell ref="A2:AA2"/>
    <mergeCell ref="I3:K3"/>
    <mergeCell ref="I4:K4"/>
    <mergeCell ref="A3:A5"/>
    <mergeCell ref="B3:B5"/>
    <mergeCell ref="C3:C5"/>
    <mergeCell ref="D3:D5"/>
    <mergeCell ref="E3:E5"/>
    <mergeCell ref="L3:L5"/>
    <mergeCell ref="M3:M5"/>
    <mergeCell ref="N3:N5"/>
    <mergeCell ref="O3:O5"/>
    <mergeCell ref="P3:P5"/>
    <mergeCell ref="Q3:Q5"/>
    <mergeCell ref="R3:R5"/>
    <mergeCell ref="S3:S5"/>
    <mergeCell ref="Y3:Y5"/>
    <mergeCell ref="Z3:Z5"/>
    <mergeCell ref="AA3:AA5"/>
    <mergeCell ref="AB3:AB5"/>
    <mergeCell ref="F3:H4"/>
    <mergeCell ref="T3:X4"/>
  </mergeCells>
  <conditionalFormatting sqref="E29">
    <cfRule type="duplicateValues" dxfId="0" priority="6"/>
  </conditionalFormatting>
  <conditionalFormatting sqref="E60">
    <cfRule type="duplicateValues" dxfId="0" priority="5"/>
  </conditionalFormatting>
  <conditionalFormatting sqref="E77">
    <cfRule type="duplicateValues" dxfId="0" priority="4"/>
  </conditionalFormatting>
  <conditionalFormatting sqref="E109">
    <cfRule type="duplicateValues" dxfId="0" priority="1"/>
  </conditionalFormatting>
  <conditionalFormatting sqref="E75:E76">
    <cfRule type="duplicateValues" dxfId="0" priority="3"/>
  </conditionalFormatting>
  <conditionalFormatting sqref="E98:E99">
    <cfRule type="duplicateValues" dxfId="0" priority="2"/>
  </conditionalFormatting>
  <dataValidations count="1">
    <dataValidation type="list" allowBlank="1" showInputMessage="1" showErrorMessage="1" sqref="AA63">
      <formula1>"新增入库,调整出库,项目资产损毁,调入年度计划,调出年度计划,调整项目预算,调整项目类型"</formula1>
    </dataValidation>
  </dataValidations>
  <pageMargins left="0.472222222222222" right="0.472222222222222" top="0.275" bottom="0.196527777777778" header="0" footer="0"/>
  <pageSetup paperSize="8" scale="7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融安县2025年财政衔接推进乡村振兴补助资金项目（含粤桂项目）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2025-03-25T12:05:00Z</dcterms:created>
  <dcterms:modified xsi:type="dcterms:W3CDTF">2026-04-27T08:30:47Z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A4652D247B3C449B8FEB6D35D05BEC21_13</vt:lpwstr>
  </property>
  <property fmtid="{D5CDD505-2E9C-101B-9397-08002B2CF9AE}" pid="3" name="KSOProductBuildVer">
    <vt:lpwstr>2052-12.1.0.25865</vt:lpwstr>
  </property>
  <property fmtid="{D5CDD505-2E9C-101B-9397-08002B2CF9AE}" pid="4" name="CalculationRule">
    <vt:i4>0</vt:i4>
  </property>
</Properties>
</file>