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汇总" sheetId="8" state="hidden" r:id="rId1"/>
    <sheet name="2024年项目尾款" sheetId="14" r:id="rId2"/>
    <sheet name="产业路 (草稿）" sheetId="7" state="hidden" r:id="rId3"/>
  </sheets>
  <definedNames>
    <definedName name="_xlnm._FilterDatabase" localSheetId="1" hidden="1">'2024年项目尾款'!$A$3:$F$223</definedName>
    <definedName name="_xlnm._FilterDatabase" localSheetId="2" hidden="1">'产业路 (草稿）'!$A$4:$Q$714</definedName>
    <definedName name="_xlnm.Print_Titles" localSheetId="2">'产业路 (草稿）'!$2:$3</definedName>
    <definedName name="_xlnm.Print_Area" localSheetId="2">'产业路 (草稿）'!$A$1:$H$713</definedName>
    <definedName name="_xlnm.Print_Titles" localSheetId="1">'2024年项目尾款'!$3:$3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WIN7</author>
  </authors>
  <commentList>
    <comment ref="N5" authorId="0">
      <text>
        <r>
          <rPr>
            <b/>
            <sz val="9"/>
            <rFont val="宋体"/>
            <charset val="134"/>
          </rPr>
          <t>WIN7:</t>
        </r>
        <r>
          <rPr>
            <sz val="9"/>
            <rFont val="宋体"/>
            <charset val="134"/>
          </rPr>
          <t xml:space="preserve">
已删除</t>
        </r>
      </text>
    </comment>
    <comment ref="M41" authorId="0">
      <text>
        <r>
          <rPr>
            <b/>
            <sz val="9"/>
            <rFont val="宋体"/>
            <charset val="134"/>
          </rPr>
          <t>WIN7:</t>
        </r>
        <r>
          <rPr>
            <sz val="9"/>
            <rFont val="宋体"/>
            <charset val="134"/>
          </rPr>
          <t xml:space="preserve">
已删除原一个项目，分成三个</t>
        </r>
      </text>
    </comment>
    <comment ref="C71" authorId="0">
      <text>
        <r>
          <rPr>
            <b/>
            <sz val="9"/>
            <rFont val="宋体"/>
            <charset val="134"/>
          </rPr>
          <t>WIN7:</t>
        </r>
        <r>
          <rPr>
            <sz val="9"/>
            <rFont val="宋体"/>
            <charset val="134"/>
          </rPr>
          <t xml:space="preserve">
系统已经送审，计划要重新挂5个指标
</t>
        </r>
      </text>
    </comment>
    <comment ref="N107" authorId="0">
      <text>
        <r>
          <rPr>
            <b/>
            <sz val="9"/>
            <rFont val="宋体"/>
            <charset val="134"/>
          </rPr>
          <t xml:space="preserve">WIN7:已分开
</t>
        </r>
      </text>
    </comment>
    <comment ref="N611" authorId="0">
      <text>
        <r>
          <rPr>
            <b/>
            <sz val="9"/>
            <rFont val="宋体"/>
            <charset val="134"/>
          </rPr>
          <t>WIN7:</t>
        </r>
        <r>
          <rPr>
            <sz val="9"/>
            <rFont val="宋体"/>
            <charset val="134"/>
          </rPr>
          <t xml:space="preserve">
报政府审批
</t>
        </r>
      </text>
    </comment>
  </commentList>
</comments>
</file>

<file path=xl/sharedStrings.xml><?xml version="1.0" encoding="utf-8"?>
<sst xmlns="http://schemas.openxmlformats.org/spreadsheetml/2006/main" count="2997" uniqueCount="1167">
  <si>
    <t>附件1：</t>
  </si>
  <si>
    <t>融安县2021年市级第一批财政专项扶贫资金分配总表</t>
  </si>
  <si>
    <t>序号</t>
  </si>
  <si>
    <t>资金用途</t>
  </si>
  <si>
    <t>计划资金（万元）</t>
  </si>
  <si>
    <t>实施单位</t>
  </si>
  <si>
    <t>备注</t>
  </si>
  <si>
    <t>融安县2021年市级第一批财政扶贫专项资金基础建设项目及产业基地建设项目计划表</t>
  </si>
  <si>
    <t>统战部、水利局、扶贫办、发改局、各乡镇</t>
  </si>
  <si>
    <t>合计</t>
  </si>
  <si>
    <r>
      <rPr>
        <sz val="12"/>
        <rFont val="黑体"/>
        <charset val="134"/>
      </rPr>
      <t>附件</t>
    </r>
    <r>
      <rPr>
        <sz val="12"/>
        <rFont val="Times New Roman"/>
        <charset val="134"/>
      </rPr>
      <t>1</t>
    </r>
  </si>
  <si>
    <r>
      <rPr>
        <sz val="18"/>
        <rFont val="方正小标宋简体"/>
        <charset val="134"/>
      </rPr>
      <t>融安县</t>
    </r>
    <r>
      <rPr>
        <sz val="18"/>
        <rFont val="Times New Roman"/>
        <charset val="134"/>
      </rPr>
      <t>2025</t>
    </r>
    <r>
      <rPr>
        <sz val="18"/>
        <rFont val="方正小标宋简体"/>
        <charset val="134"/>
      </rPr>
      <t>年市本级第一批财政衔接推进乡村振兴补助资金</t>
    </r>
    <r>
      <rPr>
        <sz val="18"/>
        <rFont val="Times New Roman"/>
        <charset val="134"/>
      </rPr>
      <t xml:space="preserve">                                    2024</t>
    </r>
    <r>
      <rPr>
        <sz val="18"/>
        <rFont val="方正小标宋简体"/>
        <charset val="134"/>
      </rPr>
      <t>年项目尾款计划表</t>
    </r>
  </si>
  <si>
    <t>单位名称</t>
  </si>
  <si>
    <t>项目类型</t>
  </si>
  <si>
    <t>项目名称</t>
  </si>
  <si>
    <t>安排资金（万元）</t>
  </si>
  <si>
    <r>
      <rPr>
        <b/>
        <sz val="12"/>
        <rFont val="宋体"/>
        <charset val="134"/>
      </rPr>
      <t>合计</t>
    </r>
  </si>
  <si>
    <t>板榄镇</t>
  </si>
  <si>
    <t>产业发展</t>
  </si>
  <si>
    <t>融安县板榄镇四平村四门屯大武岭香杉产业基地砂石路（以工代赈）</t>
  </si>
  <si>
    <t>融安县板榄镇水果集散中心</t>
  </si>
  <si>
    <t>融安县板榄镇麻江村油茶种植基地</t>
  </si>
  <si>
    <t>融安县板榄镇东岭屯农田引水工程</t>
  </si>
  <si>
    <t>农村供水保障设施建设</t>
  </si>
  <si>
    <t>融安县板榄镇官昔村同妙屯饮水工程</t>
  </si>
  <si>
    <t>融安县板榄镇官昔村四岭屯饮水工程</t>
  </si>
  <si>
    <t>融安县板榄镇官昔村三迈屯饮水工程</t>
  </si>
  <si>
    <t>农村基础设施</t>
  </si>
  <si>
    <t>融安县板榄镇龙纳村拉艾屯盖板涵项目</t>
  </si>
  <si>
    <t>融安县板榄镇蒙村村横江屯下寨盖板涵建设项目</t>
  </si>
  <si>
    <t>乡村建设行动</t>
  </si>
  <si>
    <t>融安县板榄镇木吉村下村屯至拉妙产业路工程</t>
  </si>
  <si>
    <t>融安县板榄镇拉谢村田底屯盖板涵项目</t>
  </si>
  <si>
    <t>融安县板榄镇古龙村永红屯入户路建设项目</t>
  </si>
  <si>
    <t>城市管理行政执法局</t>
  </si>
  <si>
    <t>人居环境整治</t>
  </si>
  <si>
    <t>融安县农村生活垃圾治理设施设备采购项目</t>
  </si>
  <si>
    <t>大将镇</t>
  </si>
  <si>
    <t>融安县大将镇大华村畜禽养殖基地</t>
  </si>
  <si>
    <t>融安县大将镇“小村之恋融安金桔产业融合发展示范园盖板涵项目</t>
  </si>
  <si>
    <t>融安县大将镇瓜洞村湾道屯大冲、牛本冲金桔香杉产业基地道建设</t>
  </si>
  <si>
    <t>融安县大将镇才妙村融安金桔老家保护和提升工程项目</t>
  </si>
  <si>
    <t>融安县大将镇雅仕村拉腊屯内道路新建盖板涵</t>
  </si>
  <si>
    <t>融安县大将镇龙妙村硬化道路建设</t>
  </si>
  <si>
    <t>大将镇龙妙村一屯至八屯生活污水治理项目</t>
  </si>
  <si>
    <t>大将镇才妙村才妙屯生活污水治理项目</t>
  </si>
  <si>
    <t>大将镇2024年巷道硬化补助项目（自建自管公助项目）</t>
  </si>
  <si>
    <t>大良镇</t>
  </si>
  <si>
    <t>融安县大良镇新和村稻田种养基础设施建设</t>
  </si>
  <si>
    <t>农村公共服务</t>
  </si>
  <si>
    <t>融安县大良镇公共基础照明项目</t>
  </si>
  <si>
    <t>融安县大良镇新寨村新寨屯三四队人饮项目</t>
  </si>
  <si>
    <t>融安县大良镇龙山村龙杏屯饮水改造工程</t>
  </si>
  <si>
    <t>融安县大良镇古兰村马江屯饮水改造工程</t>
  </si>
  <si>
    <t>大良镇山口村木林屯饮用水净化项目</t>
  </si>
  <si>
    <t>融安县大良镇良北村新建屯饮水改造项目</t>
  </si>
  <si>
    <t>融安县大良村西大良屯金桔园产业硬化道路项目</t>
  </si>
  <si>
    <t>融安县大良镇和南村西村屯排灌渠项目（以工代赈）</t>
  </si>
  <si>
    <t>融安县大良镇石门村都月小屯九累头农渠建设项目</t>
  </si>
  <si>
    <t>大良镇古兰村里居屯屯内污水治理项目</t>
  </si>
  <si>
    <t>大良镇龙山村排水沟整治项目</t>
  </si>
  <si>
    <t>大良镇永安村、杨柳村、新和村排水沟整治项目</t>
  </si>
  <si>
    <t>大良镇杨柳村屯内水沟及道路建设</t>
  </si>
  <si>
    <t>项目管理费</t>
  </si>
  <si>
    <t>大良镇项目资产管护项目</t>
  </si>
  <si>
    <t>大坡乡</t>
  </si>
  <si>
    <t>大坡乡治安村拉江屯龙草岭脆蜜金桔园配套设施建设工程</t>
  </si>
  <si>
    <t>大坡乡星上村山洞屯北挡金桔产业基地道路硬化工程</t>
  </si>
  <si>
    <t>大坡乡岗伟村岗伟屯至犀洲岛沿河金桔产业配套建设工程</t>
  </si>
  <si>
    <t>大坡乡岗伟村平土屯甲头金桔产业基地硬化路</t>
  </si>
  <si>
    <t>大坡乡岗伟村照明工程</t>
  </si>
  <si>
    <t>大坡乡岗伟村拉搞屯、木万屯人饮提升工程</t>
  </si>
  <si>
    <t>大坡乡六局村六斗屯人饮提升工程</t>
  </si>
  <si>
    <t>大坡乡岗伟村德江屯人饮提升工程</t>
  </si>
  <si>
    <t>大坡乡治安村大方屯盖板涵建设工程（以工代赈）</t>
  </si>
  <si>
    <t>大坡乡六局村古龙屯雾水盖板涵</t>
  </si>
  <si>
    <t>大坡乡下寨村木仁屯通屯盖板涵建设工程</t>
  </si>
  <si>
    <t>大坡乡岗伟村各屯垃圾集中回收点</t>
  </si>
  <si>
    <t>大坡乡岗伟村德江屯盖板函工程</t>
  </si>
  <si>
    <t>大坡乡同仕村同仕屯道路提升工程</t>
  </si>
  <si>
    <t>大坡乡岗伟村泗岭屯木正道路水毁修复工程</t>
  </si>
  <si>
    <t>大坡乡六局村根建屯水毁道路修复工程</t>
  </si>
  <si>
    <t>大坡乡同仕村拉乐屯水毁道路修复工程</t>
  </si>
  <si>
    <t>东起乡</t>
  </si>
  <si>
    <t>融安县东起乡安太村良洞屯良种油茶产业基地基础设施配套建设</t>
  </si>
  <si>
    <t>东起乡长丰村下昌洞屯春稻秋菜产业基地排灌渠道建设</t>
  </si>
  <si>
    <t>融安县东起乡红日村上皇辽香杉产业基地道路水毁塌方修复</t>
  </si>
  <si>
    <t>融安县东起乡安太村苦竹屯水坝加固维修工程</t>
  </si>
  <si>
    <t>东起乡良村村英村屯屯内排水沟整治项目</t>
  </si>
  <si>
    <t>浮石镇</t>
  </si>
  <si>
    <t>浮石镇谏村崖耀至力家金桔产业基地硬化道路工程（以工代赈）</t>
  </si>
  <si>
    <t>浮石镇谏村村集体经济金桔基地建设</t>
  </si>
  <si>
    <t>浮石镇木瓜村拉优杉木产业基地硬化道路工程</t>
  </si>
  <si>
    <t>浮石镇起西村龙角水稻产业基地配套设施建设</t>
  </si>
  <si>
    <t>浮石镇六寮村山贝甘蔗产业基地硬化道路工程</t>
  </si>
  <si>
    <t>浮石镇公共基础照明项目</t>
  </si>
  <si>
    <t>融安县浮石镇泉头村泉头长耙组水源补充工程</t>
  </si>
  <si>
    <t>浮石镇东江村晚诺屯饮水提升工程</t>
  </si>
  <si>
    <t>浮石镇隘口村下河落满桥水毁修复工程</t>
  </si>
  <si>
    <t>浮石镇隘口村下柳江过水盖板涵工程</t>
  </si>
  <si>
    <t>浮石镇长龙村西龙过江桥水毁修复工程</t>
  </si>
  <si>
    <t>浮石镇泉头村上岭尾屯污水治理工程</t>
  </si>
  <si>
    <t>浮石镇东江村西村坡屯排水沟建设</t>
  </si>
  <si>
    <t>浮石镇谏村村谏村屯排水沟建设</t>
  </si>
  <si>
    <t>浮石镇浮石村照坛坪屯排水沟建设</t>
  </si>
  <si>
    <t>浮石镇起西村白竹、大塘、佰俭屯排水沟建设</t>
  </si>
  <si>
    <t>浮石镇2024年巷道硬化补助项目（自建自管公助项目）</t>
  </si>
  <si>
    <t>农业农村局</t>
  </si>
  <si>
    <t>融安金桔高质量发展全产业链项目（先建后补）</t>
  </si>
  <si>
    <t>广西融安县脆密金桔高质量发展示范园基础设施建设</t>
  </si>
  <si>
    <t>大良镇西村甘蔗产业道路建设</t>
  </si>
  <si>
    <t>潭头乡新林村山杏屯甘蔗产业基地配套设施建设</t>
  </si>
  <si>
    <t>潭头乡潭头村杨家屯优质稻产业基地基础设施建设</t>
  </si>
  <si>
    <t>潭头乡西岸村当口屯优质稻基地配套基础设施建设</t>
  </si>
  <si>
    <t>融安县大良镇永安村官村屯桥头优质稻种植基地水渠建设</t>
  </si>
  <si>
    <t>融安县大良镇良北村优质稻基地建设</t>
  </si>
  <si>
    <t>大良镇白艾甘蔗基地道路建设（一）</t>
  </si>
  <si>
    <t>大良镇白艾甘蔗基地道路建设（二）</t>
  </si>
  <si>
    <t>大良镇龙山甘蔗基地道路建设（一）</t>
  </si>
  <si>
    <t>大良镇龙山甘蔗基地道路建设（二）</t>
  </si>
  <si>
    <t>大良镇龙山甘蔗基地道路建设（三）</t>
  </si>
  <si>
    <t>大良镇龙山甘蔗基地道路建设（四）</t>
  </si>
  <si>
    <t>融安金桔产业研究科研基地建设项目第六期工程</t>
  </si>
  <si>
    <t>举办2024年第十五届融安金桔文化旅游节</t>
  </si>
  <si>
    <t>融安县板榄镇龙纳村村级林场油茶基地</t>
  </si>
  <si>
    <t>浮石镇东江村马家屯香杉产业基地道路建设</t>
  </si>
  <si>
    <t>潭头乡岭背村北山屯平地洞糖料蔗产业基地建设</t>
  </si>
  <si>
    <t>融安县长安镇大巷村中村屯优质稻产业道路建设</t>
  </si>
  <si>
    <t>沙子乡沙子村沙子屯道路及排水沟建设项目</t>
  </si>
  <si>
    <t>桥板乡</t>
  </si>
  <si>
    <t>桥板乡阳山村坳脚屯大河弄金桔产业基地道路硬化工程</t>
  </si>
  <si>
    <t>桥板乡阳山村产子屯柑橘产业基地道路硬化工程</t>
  </si>
  <si>
    <t>桥板乡二村村拉歪屯柑橘产业基地道路硬化工程（以工代赈）</t>
  </si>
  <si>
    <t>桥板乡良老村桥头屯饮水提升工程</t>
  </si>
  <si>
    <t>桥板乡二村村一村屯盖板涵工程</t>
  </si>
  <si>
    <t>桥板乡阳山村初二片饮水提升工程</t>
  </si>
  <si>
    <t>桥板乡古板村湾村屯饮水提升工程</t>
  </si>
  <si>
    <t>桥板乡古丹村大境屯至拉会屯过水路面盖板涵加高建设</t>
  </si>
  <si>
    <t>桥板乡桥板村老镇屯盖板涵建设</t>
  </si>
  <si>
    <t>桥板乡古丹村立博屯过水路面盖板涵加高建设项目</t>
  </si>
  <si>
    <t>桥板乡温塘村下古时屯屯头盖板涵建设</t>
  </si>
  <si>
    <t>桥板乡中村村山脚屯拦水坝项目建设</t>
  </si>
  <si>
    <t>沙子乡</t>
  </si>
  <si>
    <t>沙子乡麻山村麻山屯江底至长洞口油茶产业基地道路建设</t>
  </si>
  <si>
    <t>沙子乡红妙村竹胆、马头和社宜屯香杉产业基地道路建设</t>
  </si>
  <si>
    <t>沙子乡沙子村后山岩口优质稻产业基地渠道建设项目</t>
  </si>
  <si>
    <t>沙子乡沙子村优质稻产业基地灌溉渠道维修建设工程</t>
  </si>
  <si>
    <t>沙子乡红妙村中金屯长洞优质稻产业基地渠道建设工程</t>
  </si>
  <si>
    <t>沙子乡三睦村下寨屯甘蔗产业基地灌溉渠道建设</t>
  </si>
  <si>
    <t>沙子乡三睦村石岩屯何田优质稻产业基地灌溉渠道建设项目（以工代赈）</t>
  </si>
  <si>
    <t>沙子乡红妙村中金屯道路硬化工程</t>
  </si>
  <si>
    <t>水利局</t>
  </si>
  <si>
    <t>融安县潭头乡新桂村优质稻产业基地建设项目</t>
  </si>
  <si>
    <t>融安县潭头乡新林村优质稻产业基地建设项目</t>
  </si>
  <si>
    <t>融安县大良镇和南村优质稻产业基地建设项目</t>
  </si>
  <si>
    <t>融安县大良镇新和村优质稻产业基地建设项目</t>
  </si>
  <si>
    <t>融安县长安镇优质稻产业渠道建设项目</t>
  </si>
  <si>
    <t>融安县泗顶镇泗顶村水源扩充工程</t>
  </si>
  <si>
    <t>融安县板榄镇官昔村大益屯饮水工程</t>
  </si>
  <si>
    <t>融安县长安镇小洲村小洲屯饮水维修工程</t>
  </si>
  <si>
    <t>融安县大坡乡六局村古龙屯雾水段饮水巩固提升工程</t>
  </si>
  <si>
    <t>融安县浮石镇长龙村滩底屯水源补充工程</t>
  </si>
  <si>
    <t>融安县大坡乡星上村拿弓屯水源补充工程</t>
  </si>
  <si>
    <t>融安县长安镇大坡村南份屯水管扩网工程</t>
  </si>
  <si>
    <t>融安县长安镇保江村志远屯饮水安全工程</t>
  </si>
  <si>
    <t>融安县长安镇保江村板坝屯饮水安全工程</t>
  </si>
  <si>
    <t>融安县大良镇龙山村龙坪屯饮水巩固提升工程</t>
  </si>
  <si>
    <t>融安县雅瑶乡苏田村平寨五屯饮水安全工程</t>
  </si>
  <si>
    <t>融安县大将镇东潭村大片屯饮水安全工程</t>
  </si>
  <si>
    <t>融安县长安镇大坡村赖家屯水管扩网工程</t>
  </si>
  <si>
    <t>融安县长安镇银洞村兰家屯饮水维修工程</t>
  </si>
  <si>
    <t>融安县东起乡长丰村古力屯饮水巩固提升工程</t>
  </si>
  <si>
    <t>融安县大将镇才妙村百合屯水源补充工程</t>
  </si>
  <si>
    <t>融安县桥板乡古板村古板屯饮水巩固提升工程</t>
  </si>
  <si>
    <t>融安县大将镇瓜洞村六朗屯饮水巩固提升工程</t>
  </si>
  <si>
    <t>融安县长安镇安宁村中寨屯水源补充工程</t>
  </si>
  <si>
    <t>融安县东起乡崖脚村竹山屯水源补充工程</t>
  </si>
  <si>
    <t>融安县桥板乡良老村龙久屯水源补充工程</t>
  </si>
  <si>
    <t>融安县潭头乡潭头村上边屯扩网工程</t>
  </si>
  <si>
    <t>融安县大将镇雅仕村长耙口屯饮水工程</t>
  </si>
  <si>
    <t>融安县浮石镇长龙村三千屯水源补充工程</t>
  </si>
  <si>
    <t>融安县桥板乡古板村良午屯水源补充工程</t>
  </si>
  <si>
    <t>融安县桥板乡下良村板正屯水源补充工程</t>
  </si>
  <si>
    <t>融安县板榄镇里鸟村新合屯水源补充工程</t>
  </si>
  <si>
    <t>融安县大良镇新寨村良宁屯饮水维修工程</t>
  </si>
  <si>
    <t>融安县泗顶镇泗顶村1队饮水巩固提升工程</t>
  </si>
  <si>
    <t>融安县泗顶镇吉照村泗浪屯水源补充工程</t>
  </si>
  <si>
    <t>融安县泗顶镇泗顶村岸江屯水源补充工程</t>
  </si>
  <si>
    <t>融安县浮石镇长龙村崖尾屯饮水维修工程</t>
  </si>
  <si>
    <t>融安县长安镇珠玉村珠玉屯饮水安全工程</t>
  </si>
  <si>
    <t>融安县东起乡良村村竹境屯水源补充工程</t>
  </si>
  <si>
    <t>融安县大将镇龙妙村东宅屯饮水工程</t>
  </si>
  <si>
    <t>融安县板榄镇官昔村柳元屯饮水工程</t>
  </si>
  <si>
    <t>融安县大将镇富乐村四、五、六、八屯饮水工程</t>
  </si>
  <si>
    <t>融安县雅瑶乡冠带村杨梅屯水源补充工程</t>
  </si>
  <si>
    <t>泗顶镇</t>
  </si>
  <si>
    <t>泗顶镇泗顶村螺蛳粉原材料种植基地</t>
  </si>
  <si>
    <t>泗顶镇寿局村坡拉屯盖板涵建设</t>
  </si>
  <si>
    <t>泗顶镇泗顶矿水厂农村水源补充工程道路（以工代赈）</t>
  </si>
  <si>
    <t>泗顶镇山贝村中东屯过水路堤建设</t>
  </si>
  <si>
    <t>泗顶镇马田村都木灌溉水源维修项目</t>
  </si>
  <si>
    <t>泗顶镇振彩村泗等屯盖板涵水毁修复</t>
  </si>
  <si>
    <t>泗顶镇振彩村泗等屯通下泗塘屯盖板桥水毁修复</t>
  </si>
  <si>
    <t>泗顶镇寿局村长久屯通屯道路水毁修复</t>
  </si>
  <si>
    <t>潭头乡</t>
  </si>
  <si>
    <t>2024年融安县潭头乡优质稻产业示范基地配套基础设施提升工程</t>
  </si>
  <si>
    <t>融安县潭头乡潭头村西桂屯优质稻产业水毁修复项目</t>
  </si>
  <si>
    <t>潭头乡西岸村西浔屯优质稻产业基地灌溉渠道维修改造提升工程</t>
  </si>
  <si>
    <t>潭头乡大岸村大塘屯江头优质稻产业综合基地配套设施建设外市电引入工程</t>
  </si>
  <si>
    <t>潭头乡新桂村公共基础照明项目</t>
  </si>
  <si>
    <t>潭头乡潭头村公共基础照明项目</t>
  </si>
  <si>
    <t>潭头乡红岭村饮水安全保障巩固提升项目</t>
  </si>
  <si>
    <t>潭头乡龙城村东塘屯龙村屯饮水提升工程</t>
  </si>
  <si>
    <t>潭头乡新桂村大境屯人居环境提升工程</t>
  </si>
  <si>
    <t>潭头乡东相村泰山屯饮水补充项目建设(以工代赈）</t>
  </si>
  <si>
    <t>潭头乡何洞村芦洞屯水源补充工程</t>
  </si>
  <si>
    <t>潭头乡培村村大村屯污水整治工程</t>
  </si>
  <si>
    <t>潭头乡潭头村农村生活污水治理项目</t>
  </si>
  <si>
    <t>潭头乡岭背村农村生活污水治理项目</t>
  </si>
  <si>
    <t>县搬迁中心</t>
  </si>
  <si>
    <t>长安镇融康社区就业创业孵化基地建设项目</t>
  </si>
  <si>
    <t>融安县易地搬迁安置点项目资产管护项目</t>
  </si>
  <si>
    <t>县交通局</t>
  </si>
  <si>
    <t>融安县板榄镇板榄社区黄泥屯通组路道路提升工程及安防工程</t>
  </si>
  <si>
    <t>融安县泗顶镇寿局村寿局至木告屯道路提升工程及安防工程</t>
  </si>
  <si>
    <t>融安县大将镇大宅桥至小古丹通组路生命安全防护工程</t>
  </si>
  <si>
    <t>桥板乡桥板村古雷屯通组路道路提升工程</t>
  </si>
  <si>
    <t>融安县桥板乡桥板村东安屯水毁道路修复工程</t>
  </si>
  <si>
    <t>雅瑶乡</t>
  </si>
  <si>
    <t>融安县雅瑶乡苏田村平寨龙妙山油茶产业基地</t>
  </si>
  <si>
    <t>融安县雅瑶乡黄金村马坛屯油茶基地建设</t>
  </si>
  <si>
    <t>融安县雅瑶乡福田村吊屯棚厂楠竹产业路硬化</t>
  </si>
  <si>
    <t>融安县雅瑶乡冠带村金桔产后处理中心</t>
  </si>
  <si>
    <t>融安县雅瑶乡黄金村桥头屯金桔产业道路建设</t>
  </si>
  <si>
    <t>融安县雅瑶乡冠带村木头弄金桔产业路硬化工程（以工代赈）</t>
  </si>
  <si>
    <t>融安县罗汉果育苗基地建设</t>
  </si>
  <si>
    <t>融安县雅瑶乡章口村林家大瓦房门口至九块田香杉产业路</t>
  </si>
  <si>
    <t>融安县雅瑶乡雅瑶村大塘屯饮水工程</t>
  </si>
  <si>
    <t>融安县雅瑶乡苏田村苏田三屯饮水工程</t>
  </si>
  <si>
    <t>融安县雅瑶乡车平村下石屯蚂蚁凹盖板涵工程</t>
  </si>
  <si>
    <t>雅瑶乡福田村村对江至山环道路扩建工程</t>
  </si>
  <si>
    <t>雅瑶乡2024年巷道硬化补助项目（自建自管公助项目）</t>
  </si>
  <si>
    <t>长安镇</t>
  </si>
  <si>
    <t>融安县农副产品加工基地建设项目</t>
  </si>
  <si>
    <t>长安镇大坡村何家屯安全饮水工程</t>
  </si>
  <si>
    <t>长安镇江口村石其屯水渠塌方治理项目</t>
  </si>
  <si>
    <t>融安县长安镇和寨村农田渠道水毁修复工程</t>
  </si>
  <si>
    <t>长安镇隘面村至上米洞通屯道路水毁维修项目（二）（以工代赈）</t>
  </si>
  <si>
    <t>长安镇瑶送村小村屯阮家湾过水路面项目</t>
  </si>
  <si>
    <t>融安县长安镇大乐村柏崖屯内道路硬化工程</t>
  </si>
  <si>
    <t>长安镇新安村北府屯道路维修</t>
  </si>
  <si>
    <t>长安镇安宁村枫木屯入屯道路水毁盖板涵修复工程</t>
  </si>
  <si>
    <t>长安镇隘面村融上农副产品加工基地产业路</t>
  </si>
  <si>
    <t>融安县长安镇寻村村龙猛屯一队、三队道路硬化项目</t>
  </si>
  <si>
    <t>竹子村农村生活污水治理项目</t>
  </si>
  <si>
    <t>长安镇小洲村农村污水治理项目</t>
  </si>
  <si>
    <t>长安镇红卫村老路口排洪沟建设项目</t>
  </si>
  <si>
    <t>长安镇竹子村下里屯农村污水排水沟建设项目</t>
  </si>
  <si>
    <t>长安镇银洞村下银洞塌方治理项目</t>
  </si>
  <si>
    <t>长安镇大坡村高泽屯农村污水治理项目</t>
  </si>
  <si>
    <t>附件2：</t>
  </si>
  <si>
    <t>乡(镇)名称</t>
  </si>
  <si>
    <t>原安排资金文件</t>
  </si>
  <si>
    <t>项目合同价（万元）</t>
  </si>
  <si>
    <t>本批资金计划安排（万元）</t>
  </si>
  <si>
    <t>保留4位小数</t>
  </si>
  <si>
    <t>结算价</t>
  </si>
  <si>
    <t>修改</t>
  </si>
  <si>
    <t>项目</t>
  </si>
  <si>
    <t>金额</t>
  </si>
  <si>
    <t>本批资金安排</t>
  </si>
  <si>
    <t>板榄镇人民政府</t>
  </si>
  <si>
    <t>融安县板榄镇木吉山坪板坡大桥项目</t>
  </si>
  <si>
    <t>桂财农[2016]111号</t>
  </si>
  <si>
    <t>删除</t>
  </si>
  <si>
    <t>系统无此项目</t>
  </si>
  <si>
    <t>朝马屯屯级道路硬化</t>
  </si>
  <si>
    <t>柳财预[2018]264号</t>
  </si>
  <si>
    <t>板榄镇江北村江北上屯道路硬化</t>
  </si>
  <si>
    <t>板榄镇古龙村和平屯至平寨屯道路硬化</t>
  </si>
  <si>
    <t>马步村上村茶山至白石屯道路硬化</t>
  </si>
  <si>
    <t>超总投资</t>
  </si>
  <si>
    <t>里鸟屯至板王道路硬化</t>
  </si>
  <si>
    <t>架枧屯达荣沟口至架枧大地坪道路硬化</t>
  </si>
  <si>
    <t>拉溪屯迈江冲道路硬化</t>
  </si>
  <si>
    <t>蒙村村雨化屯级道路盖板涵</t>
  </si>
  <si>
    <t>拉溪屯通屯道路硬化</t>
  </si>
  <si>
    <t>沙江村杉木屯级道路硬化</t>
  </si>
  <si>
    <t>板榄镇里鸟村架枧达荣桥头至对门林芳略产业路硬化</t>
  </si>
  <si>
    <t>桂整合[2018]2号</t>
  </si>
  <si>
    <t>板榄镇沙江村沙江屯产业路</t>
  </si>
  <si>
    <t>板榄镇沙江村杉木田屯级路</t>
  </si>
  <si>
    <t>板榄镇沙江村车田屯道路硬化</t>
  </si>
  <si>
    <t>板榄镇沙江村朝马屯盖板涵工程</t>
  </si>
  <si>
    <t>板榄镇拉谢村石朝茵棚至野猫冲砂石路</t>
  </si>
  <si>
    <t>板榄镇古龙村公路口至平寨2屯砂石路</t>
  </si>
  <si>
    <t>板榄镇泗安村清河屯道路硬化</t>
  </si>
  <si>
    <t>板榄镇官昔村马田屯道路硬化</t>
  </si>
  <si>
    <t>板榄镇木吉村古洞屯道路硬化</t>
  </si>
  <si>
    <t>板榄镇集体经济商用楼附属设施建设（道路硬化）</t>
  </si>
  <si>
    <t>板榄镇集体经济项目附属设施建设（道路硬化）</t>
  </si>
  <si>
    <t>板榄镇山尾村高寨屯拱桥至老瓦段道路硬化</t>
  </si>
  <si>
    <t>板榄镇麻江村黄竹坪屯盖板涵</t>
  </si>
  <si>
    <t>板榄镇木吉村横桐屯丛树坳至拉雄道路硬化</t>
  </si>
  <si>
    <t>桂整合[2019]30号</t>
  </si>
  <si>
    <t>板榄镇山尾村洪田冲尾产业路工程</t>
  </si>
  <si>
    <t>桂整合[2019]49号</t>
  </si>
  <si>
    <t>板榄镇官昔村大益屯道路（一）改（扩）建工程</t>
  </si>
  <si>
    <t>板榄镇泗安村拉闹屯道路改（扩）建工程</t>
  </si>
  <si>
    <t>板榄镇古龙村梨木山屯道路改（扩）建工程</t>
  </si>
  <si>
    <t>板榄镇拉谢村雨落屯道路改（扩）建工程</t>
  </si>
  <si>
    <t>古龙村鲁蛮路水毁修复工程(二期)</t>
  </si>
  <si>
    <t>梦公至人行山冲头产业路（马步村）</t>
  </si>
  <si>
    <t>桂财农[2018]169号</t>
  </si>
  <si>
    <t>沙江村杉木田产业路</t>
  </si>
  <si>
    <t>下村屯九老拱产业路（木吉村）</t>
  </si>
  <si>
    <t>融安县板榄镇木吉村下村屯九老拱产业路</t>
  </si>
  <si>
    <t>硬化山口屯产业路项目（木吉村）</t>
  </si>
  <si>
    <t>融安县板榄镇木吉村山口屯产业路</t>
  </si>
  <si>
    <t>九界补垒冲口产业路</t>
  </si>
  <si>
    <t>矮车公路-鲁达屯水毁消费工程</t>
  </si>
  <si>
    <t>桂整合[2019]27号</t>
  </si>
  <si>
    <t>矮车公路-鲁达屯水毁修复工程</t>
  </si>
  <si>
    <t>三个项目麻烦分开安排，不然系统没有办法安排资金</t>
  </si>
  <si>
    <t>和平屯硬化路水毁修复工程</t>
  </si>
  <si>
    <t>岭脚屯硬化路水毁修复工程</t>
  </si>
  <si>
    <t>拉溪屯通屯道路硬化水毁修复工程</t>
  </si>
  <si>
    <t>东塘屯-三迈水毁修复工程</t>
  </si>
  <si>
    <t>水泥路--拉妙屯水毁修复工程</t>
  </si>
  <si>
    <t>融安县板榄镇官昔村天堂屯水毁工程</t>
  </si>
  <si>
    <t>村委至桥水屯水毁修复工程</t>
  </si>
  <si>
    <t>下江北通屯道路水毁修复工程</t>
  </si>
  <si>
    <t>江北村下江北通屯道路水毁修复工程</t>
  </si>
  <si>
    <t>板榄镇江北村高寨屯产业路水毁修复工程</t>
  </si>
  <si>
    <t>村委至杨梅坳屯级道路水毁修复工程</t>
  </si>
  <si>
    <t>板榄镇拉叭村平岩屯通屯道路硬化水毁修复工程</t>
  </si>
  <si>
    <t>板榄镇拉叭村新寨屯道路硬化水毁修复工程</t>
  </si>
  <si>
    <t>板榄镇拉叭村六马屯道路硬化水毁修复工程</t>
  </si>
  <si>
    <t>田底屯至四六屯水毁修复工程</t>
  </si>
  <si>
    <t>五个项目麻烦分开安排，不然系统没有办法安排资金</t>
  </si>
  <si>
    <t>田底屯至龙溪屯水毁修复工程</t>
  </si>
  <si>
    <t>小麻屯至大麻屯水毁修复工程</t>
  </si>
  <si>
    <t>马口屯至小段屯路口水毁修复工程</t>
  </si>
  <si>
    <t>三岔—拉桃水毁修复工程</t>
  </si>
  <si>
    <t>7个项目变成1个：
融安县板榄镇马步村水毁修复工程</t>
  </si>
  <si>
    <t>上村茶山-白石</t>
  </si>
  <si>
    <t>区办无此项目</t>
  </si>
  <si>
    <t>白石—拉桃</t>
  </si>
  <si>
    <t>马步小学-上村屯水毁修复工程</t>
  </si>
  <si>
    <t>三岔—-泗安村地界水毁修复工程</t>
  </si>
  <si>
    <t>门楼村双洞屯挡土墙水毁修复工程</t>
  </si>
  <si>
    <t>门楼村黄江屯水毁挡土墙</t>
  </si>
  <si>
    <t>门楼村牛塘屯水毁修复工程</t>
  </si>
  <si>
    <t>门楼村鸡纳屯村背路段水毁工程</t>
  </si>
  <si>
    <t>雨化路口至村委挡土墙水毁修复工程</t>
  </si>
  <si>
    <t>雨化屯至上滩屯水毁修复工程</t>
  </si>
  <si>
    <t>上滩路口至牛塘屯水毁修复工程</t>
  </si>
  <si>
    <t>雨化屯至小段屯水毁修复工程</t>
  </si>
  <si>
    <t>新岭屯至小古丹屯水毁修复工程</t>
  </si>
  <si>
    <t>融安县板榄镇沙江村车田屯水毁工程</t>
  </si>
  <si>
    <t>朝马屯屯级道路硬化水毁修复工程</t>
  </si>
  <si>
    <t>融安县板榄镇沙江村杉木田水毁工程</t>
  </si>
  <si>
    <t>融安县板榄镇沙江村大木屯水毁工程</t>
  </si>
  <si>
    <t>板榄镇沙江村沙江屯产业路水毁工程</t>
  </si>
  <si>
    <t>山尾村高寨屯拱桥至老瓦段水毁修复工程</t>
  </si>
  <si>
    <t>融安县板缆镇泗安村朝利河毕江凹口水毁工程</t>
  </si>
  <si>
    <t>融安县板缆镇泗安村朝利河老挖冲口水毁工程</t>
  </si>
  <si>
    <t>融安县板缆镇泗安村朝利河弯步田段水毁工程</t>
  </si>
  <si>
    <t>融安县板缆镇泗安村朝利河延革门口水毁工程</t>
  </si>
  <si>
    <t>融安县板缆镇泗安村朝利路段老盆河水毁工程</t>
  </si>
  <si>
    <t>融安县板缆镇泗安村九桥河口水毁工程</t>
  </si>
  <si>
    <t>2合1：
里当屯-九桥屯水毁修复工程</t>
  </si>
  <si>
    <t>融安县板缆镇泗安村里当覃孝凯门口水毁工程</t>
  </si>
  <si>
    <t>融安县板缆镇泗安村纳新路段水毁工程</t>
  </si>
  <si>
    <t>里当屯-纳姆屯水毁修复工程</t>
  </si>
  <si>
    <t>融安县板缆镇泗安村拉闹嗣林门口水毁工程</t>
  </si>
  <si>
    <t>3合1：
拉闹屯-清河屯水毁修复工程</t>
  </si>
  <si>
    <t>融安县板缆镇泗安村清河路段老三门口水毁工程</t>
  </si>
  <si>
    <t>融安县板缆镇泗安村清河路段罗花冲口水毁工程</t>
  </si>
  <si>
    <t>木吉村长板路至山口屯</t>
  </si>
  <si>
    <t>木吉村长板路至山口屯水毁修复工程</t>
  </si>
  <si>
    <t>木吉村长板路至山坪屯</t>
  </si>
  <si>
    <t>长板路至山坪屯水毁修复工程</t>
  </si>
  <si>
    <t>木吉村上村屯长板路至六坳产业路</t>
  </si>
  <si>
    <t>2合1：
长板公路-上村屯水毁修复工程</t>
  </si>
  <si>
    <t>木吉村长板路至古懂屯</t>
  </si>
  <si>
    <t>山尾村泗顶冲挡土墙水毁修复工程</t>
  </si>
  <si>
    <t>山尾村同伞屯水毁修复工程</t>
  </si>
  <si>
    <t>山尾村明甲屯至长板路水毁修复工程</t>
  </si>
  <si>
    <t>板榄镇里鸟村九界屯水冲口产业基地建设</t>
  </si>
  <si>
    <t>桂整合[2019]63号</t>
  </si>
  <si>
    <t>板榄镇里鸟村高尚小冲产业基地建设</t>
  </si>
  <si>
    <t>板榄镇板榄社区板和路-棚上屯硬化道路水毁修复工程</t>
  </si>
  <si>
    <t>板榄镇板榄社区棚上屯硬化道路水毁修复工程</t>
  </si>
  <si>
    <t>板榄镇板榄社区河口屯河口桥水毁修复工程</t>
  </si>
  <si>
    <t>板榄镇里鸟村新合至高尚屯级公路盖板涵(一)</t>
  </si>
  <si>
    <t>板榄镇里鸟村新合至高尚屯级公路盖板涵(二)</t>
  </si>
  <si>
    <t>板榄镇里鸟村新合至高尚屯级公路盖板涵(三)</t>
  </si>
  <si>
    <t>此为3个项目，烦请分开分别安排资金</t>
  </si>
  <si>
    <t>板榄镇木吉村长板路至山口屯水毁挡土墙(二期)</t>
  </si>
  <si>
    <t>板榄镇木吉村长板路至古洞屯水毁修复工程(二期)</t>
  </si>
  <si>
    <t>板榄镇板榄桥社区黄泥拉巷大桥水毁工程</t>
  </si>
  <si>
    <t>板榄镇板榄社区黄泥拉巷大桥水毁工程</t>
  </si>
  <si>
    <t>板榄镇板榄社区黄泥屯硬化路改（扩）建水毁修复工程</t>
  </si>
  <si>
    <t>板榄镇板榄社区泗意三屯水毁修复工程</t>
  </si>
  <si>
    <t>板榄镇古龙村牛塘冲坳产业基地建设</t>
  </si>
  <si>
    <t>板榄镇四平村平寨屯道路硬化水毁修复工程</t>
  </si>
  <si>
    <t>板榄镇四平村马岱至纳良屯桥凳段盖板涵水毁修复工程</t>
  </si>
  <si>
    <t>板榄镇木吉村至古懂屯水毁修复工程(二期)</t>
  </si>
  <si>
    <t>板榄镇木吉村山口屯蚂蟥冲水毁修复工程(二期)</t>
  </si>
  <si>
    <t>板榄镇木吉村长板路至古胜屯水毁修复工程</t>
  </si>
  <si>
    <t>板榄镇木吉村山口拿笔冲水毁道路20米</t>
  </si>
  <si>
    <t>板榄镇木吉村山坪屯下更闹产业基地建设</t>
  </si>
  <si>
    <t>板榄镇木吉村横桐冲产业基地建设</t>
  </si>
  <si>
    <t>板榄镇木吉村长板路至山坪屯水毁修复工程(二期)</t>
  </si>
  <si>
    <t>板榄镇木吉村古胜屯香衫产业基地建设</t>
  </si>
  <si>
    <t>板榄镇四平村马岱屯硬化路扩宽水毁修复工程</t>
  </si>
  <si>
    <t>柳财预[2019]893号</t>
  </si>
  <si>
    <t>板榄镇四平村车赖屯硬化路扩宽水毁修复工程</t>
  </si>
  <si>
    <t>板榄镇拉叭村板董屯老练沟盖板涵</t>
  </si>
  <si>
    <t>板榄镇板榄社区泗意屯六讲尾产业基地建设</t>
  </si>
  <si>
    <t>板榄镇四平村车赖吸水冲口至肖家冲产业路</t>
  </si>
  <si>
    <t>板榄镇山尾村明甲屯不朵冲产业基地建设</t>
  </si>
  <si>
    <t>板榄镇门楼村牛塘屯百亩金桔园过水路堤水毁修复工程</t>
  </si>
  <si>
    <t>柳财预[2020]484号</t>
  </si>
  <si>
    <t>板榄镇门楼村门楼至牛塘屯级道路水毁修复工程</t>
  </si>
  <si>
    <t>板榄镇里鸟村新合屯麻河口路段水毁挡土墙</t>
  </si>
  <si>
    <t>板榄镇里鸟村里鸟二屯吉神田尾水毁修复工程（盖板涵）</t>
  </si>
  <si>
    <t>板榄镇门楼村门楼至黄江屯级道路水毁修复工程</t>
  </si>
  <si>
    <t>大将镇人民政府</t>
  </si>
  <si>
    <t>保安村大段至小山道路硬化工程</t>
  </si>
  <si>
    <t>桂财农[2017]221号</t>
  </si>
  <si>
    <t>瓜洞村大岭屯级公路硬化工程</t>
  </si>
  <si>
    <t>才妙村社底至才妙屯道路硬化工程</t>
  </si>
  <si>
    <t>板茂村下荣坡大龙桥头至寨尾道路硬化工程</t>
  </si>
  <si>
    <t>合理村横岭屯路口至八赖硬化工程</t>
  </si>
  <si>
    <t>大将镇板茂村拉威至木赖屯道路硬化工程</t>
  </si>
  <si>
    <t>大将镇才妙村小河拱桥至葵洞路口硬化道路</t>
  </si>
  <si>
    <t>才妙村级公路至才妙屯道路硬化工程</t>
  </si>
  <si>
    <t>保安村大宅屯河口桥工程</t>
  </si>
  <si>
    <t>桂财农（2019）35号</t>
  </si>
  <si>
    <t>大将镇板茂村板木至拉江道路硬化</t>
  </si>
  <si>
    <t>大将镇保安村大宅门口过水路堤</t>
  </si>
  <si>
    <t>暂不安排</t>
  </si>
  <si>
    <t>大将镇保安村六袍挡土墙</t>
  </si>
  <si>
    <t>大将镇保安村丰木坪至大宅砂石路</t>
  </si>
  <si>
    <t>大将镇董安村老屋屯盖板涵一处</t>
  </si>
  <si>
    <t>大将镇董安村江六屯六良冲产业路</t>
  </si>
  <si>
    <t>大将镇董安村上寨屯至江六道路硬化</t>
  </si>
  <si>
    <t>大将镇董安村江六至车头盖板涵两处</t>
  </si>
  <si>
    <t>大将镇董安村小瓦窑屯至古屯涵洞工程</t>
  </si>
  <si>
    <t>柳财预[2018]753号</t>
  </si>
  <si>
    <r>
      <rPr>
        <sz val="12"/>
        <rFont val="仿宋_GB2312"/>
        <charset val="134"/>
      </rPr>
      <t>大将镇瓜洞村六</t>
    </r>
    <r>
      <rPr>
        <sz val="12"/>
        <rFont val="宋体"/>
        <charset val="134"/>
      </rPr>
      <t>郞</t>
    </r>
    <r>
      <rPr>
        <sz val="12"/>
        <rFont val="仿宋_GB2312"/>
        <charset val="134"/>
      </rPr>
      <t>屯道路硬化</t>
    </r>
  </si>
  <si>
    <t>融安县大将镇合理村横岭屯至柳树坝道路硬化</t>
  </si>
  <si>
    <t>融安县大将镇雅仕村四季六屯至四季口道路硬化工程</t>
  </si>
  <si>
    <t>融安县大将镇大将社区东元屯至广牛朝产业路硬化工程</t>
  </si>
  <si>
    <t>融安县大将镇董安村小排屯大必冲产业路硬化</t>
  </si>
  <si>
    <t>大将镇才妙村下二柱屯道路改（扩）建工程</t>
  </si>
  <si>
    <t>大将镇雅仕村新建挡土墙工程</t>
  </si>
  <si>
    <t>融财预[2019]1号</t>
  </si>
  <si>
    <t>大将镇雅仕村主干道通拉腊屯至板茂村水毁道路挡土墙</t>
  </si>
  <si>
    <t>融安县大将镇才妙村二柱屯至泗石屯产业砂石路</t>
  </si>
  <si>
    <t>大将镇保安村小古丹四月四冲产业砂石路工程</t>
  </si>
  <si>
    <t>融安县大将镇设洞村下马屯至油榨冲产业路工程</t>
  </si>
  <si>
    <t>融安县大将镇董安村古屯屯至老屋冲产业砂石路</t>
  </si>
  <si>
    <t>董安村村委门口盖板涵加宽加护</t>
  </si>
  <si>
    <t>柳财预[2019]661号</t>
  </si>
  <si>
    <t>大将镇龙妙村东村屯瓦厂段产业路（硬化路）</t>
  </si>
  <si>
    <t>大将镇龙妙村五屯产业路</t>
  </si>
  <si>
    <t>大将镇太江村拉矮屯门口至棉花坪产业路</t>
  </si>
  <si>
    <t>大将镇瓜洞村南头坳至罗家产业路（硬化）</t>
  </si>
  <si>
    <t>大将镇瓜洞村大塘屯至球岭冲产业路（硬化路）</t>
  </si>
  <si>
    <t>大将镇设洞村六卜屯至下马口产业砂石路工程</t>
  </si>
  <si>
    <t>大将镇大华村八打屯水泥路边至李家老屋产业路</t>
  </si>
  <si>
    <t>大将镇雅仕村桥头屯-牛六冲产业路工程</t>
  </si>
  <si>
    <t>大将镇东潭村下洋板屯龙厚知门口至东潭村下洋板肖淮门口（硬化路）工程</t>
  </si>
  <si>
    <t>大将镇东潭村大虾屯矮江至石灰冲产业路</t>
  </si>
  <si>
    <t>融安县大将镇才妙村谢家屯老屋口至大岭冲尾产业路</t>
  </si>
  <si>
    <t>融安县大将镇才妙村拉西屯屋背冲至架枧冲产业路</t>
  </si>
  <si>
    <t>融安县大将镇董安村妙夜屯夜冲产业路</t>
  </si>
  <si>
    <t>大将镇董安村老屋冲屯通屯道路扩建公路</t>
  </si>
  <si>
    <t>大将镇保安村泗湘屯至泗石砂石路</t>
  </si>
  <si>
    <t>大将镇富乐村二屯桥头至学校砍底硬化路扩建</t>
  </si>
  <si>
    <t>大将镇富乐村六屯三角冲口拦水坝至吴勋老屋路口产业路</t>
  </si>
  <si>
    <t>大将镇板茂村荣坡至坡平产业路硬化工程</t>
  </si>
  <si>
    <t>大将镇板茂村拉威至江洞口产业路工程</t>
  </si>
  <si>
    <t>大将镇古云村八屯长坂路口至马岭冲尾产业路工程</t>
  </si>
  <si>
    <t>大将镇社区拉龙路口至九步屯产业路工程</t>
  </si>
  <si>
    <t>大将镇合理村六伦口至青山尾产业路</t>
  </si>
  <si>
    <t>大将镇合理村塘二二屯拉艾至其林段产业路新建盖板涵</t>
  </si>
  <si>
    <t>融安县大将镇保安村大宅屯河口水毁工程</t>
  </si>
  <si>
    <t>融安县大将镇古云村一屯邓家冲扣挡土墙水毁工程</t>
  </si>
  <si>
    <t>融安县大将镇太江村泗岭路口水毁工程</t>
  </si>
  <si>
    <t>融安县大将镇太江村吕相屯水毁工程</t>
  </si>
  <si>
    <t>融安县大将镇太江村三迈口屯三迈路口水毁工程</t>
  </si>
  <si>
    <t>融安县大将镇太江村三迈口屯迈江与三迈口屯交界水毁工程</t>
  </si>
  <si>
    <t>融安县大将镇太江村秧田屯水毁工程</t>
  </si>
  <si>
    <t>融安县大将镇太江村乌岭屯水毁工程</t>
  </si>
  <si>
    <t>融安县大将镇古云十一屯李家寨门口至杨家坳水毁工程</t>
  </si>
  <si>
    <t>大将镇古云村十屯路口水毁工程挡土墙</t>
  </si>
  <si>
    <t>大将镇保安村枫木槽口水毁工程</t>
  </si>
  <si>
    <t>大将镇大华村良背屯道路硬化水毁工程（融安县大将镇大华村良背屯水毁挡土墙工程（一期）</t>
  </si>
  <si>
    <t>桂整合[2019]44号</t>
  </si>
  <si>
    <t>大将镇四季八屯---拉腊屯水毁工程（四季至八屯垃圾池、四季八屯至老学校、四季至江头土地坳）</t>
  </si>
  <si>
    <t>大将镇四季八屯---拉腊屯水毁工程（四季至江头马尾庙、四季至江头竹窝口、四季至江头枫木潭、四季至江头大竹槽）</t>
  </si>
  <si>
    <t>大将镇大华村龙珠山水泥路口至八打桥头水毁项目（大将镇大华村八打屯水毁挡土墙（一期））</t>
  </si>
  <si>
    <t>大将镇设洞村大塘屯道路硬化水毁项目（大将镇设洞村大塘屯挡土墙及盖板涵工程（一期））</t>
  </si>
  <si>
    <t>大将镇设洞村金背屯道路水毁项目（大将镇设洞村金杯屯水毁挡土墙工程（一期））</t>
  </si>
  <si>
    <t>大将镇设洞村三口庙大塘路口至拉凤水毁项目（大将镇设洞村拉凤屯水毁挡土墙工程（一期））</t>
  </si>
  <si>
    <t>大将镇设洞村三口庙大塘路口至拉凤水毁项目（大将镇设洞村拉凤屯水毁盖板涵工程（一期））</t>
  </si>
  <si>
    <t>融安县大将镇才妙村丁友上段连接下段水毁项目</t>
  </si>
  <si>
    <t>大将镇龙妙村至才妙村示范道路水毁项目（板茂村路段）（合壁至三马道路塌方清理工程）</t>
  </si>
  <si>
    <t>设洞村下马路口至庆辉门口水毁项目（大将镇设洞村下马屯水毁挡土墙工程）</t>
  </si>
  <si>
    <t>大将镇雅仕村拉腊屯道路硬化（板茂村苦麻段）（一期）</t>
  </si>
  <si>
    <t>桂整合[2019]34号</t>
  </si>
  <si>
    <t>大将镇拉打屯至四季口屯水毁项目工程（融安县雅仕村凤车坳水毁工程）</t>
  </si>
  <si>
    <t>大将镇雅仕村拉腊屯道路硬化（板茂村苦麻段）（二期）</t>
  </si>
  <si>
    <t>大将镇大华村大谷山屯拱桥水毁挡土墙工程（一期）（大华村至大谷山屯道路硬化水毁项目）</t>
  </si>
  <si>
    <t>大将镇董安村江六屯道路硬化水毁项目（融安县大将镇董安村水毁工程）</t>
  </si>
  <si>
    <t>融安县大将镇瓜洞村大畲屯至长安镇搪寨大昌屯屯级路</t>
  </si>
  <si>
    <t>大将镇保安村麻畲至下六袍屯道路硬化——保安村六袍屯水毁路石基工程</t>
  </si>
  <si>
    <t>大将镇保安村麻畲至下六袍屯道路硬化——保安村麻畲屯水毁路石基工程</t>
  </si>
  <si>
    <t>大将社区三马屯至板茂村合必屯安全挡土墙工程</t>
  </si>
  <si>
    <t>桂整合［2019］63号</t>
  </si>
  <si>
    <t>大将社区逢村屯滚水坝头至逢村屯产业路工程</t>
  </si>
  <si>
    <t>大将镇雅仕村平南桥水毁维修工程</t>
  </si>
  <si>
    <t>没资金文</t>
  </si>
  <si>
    <t>大将镇雅仕村长耙冲屯长耙冲尾集体山场产业路</t>
  </si>
  <si>
    <t>才妙村茶山屯硬化路至长板路道路硬化工程</t>
  </si>
  <si>
    <t>才妙屯温家段金桔产业地头水柜</t>
  </si>
  <si>
    <t>大将镇设洞村老米碾至六卜屯产业路</t>
  </si>
  <si>
    <t>大将镇设洞村六卜冲挡土墙</t>
  </si>
  <si>
    <t>大将镇设洞村金背屯盖板涵新建工程</t>
  </si>
  <si>
    <t>大将镇设洞村下马屯口至米碾水毁挡土墙工程</t>
  </si>
  <si>
    <t>大将镇板茂村木赖屯盖板涵</t>
  </si>
  <si>
    <t>大将镇板茂村拉威至八打盖板涵</t>
  </si>
  <si>
    <t>大将镇板茂村八打屯同背冲产业路</t>
  </si>
  <si>
    <t>大将镇保安村大古丹-麻畲新建砂石路</t>
  </si>
  <si>
    <t>大将镇保安村大宅屯大滑坡挡土墙</t>
  </si>
  <si>
    <t>大将镇保安村兰田屯田冲产业基地建设</t>
  </si>
  <si>
    <t>大将镇保安村富家长冲产业基地建设</t>
  </si>
  <si>
    <t>大将镇才妙村大竹屯下屋坪产业基地建设</t>
  </si>
  <si>
    <t>大将镇才妙村才妙屯道路水毁项目</t>
  </si>
  <si>
    <t>大将镇才妙村村公路至拉龙屯道路水毁项目</t>
  </si>
  <si>
    <t>大将镇大华村五保村门口水毁项目</t>
  </si>
  <si>
    <t>大将镇大华村华山屯大朝冲产业基地建设</t>
  </si>
  <si>
    <t>大将镇东潭村大炮冲产业基地建设</t>
  </si>
  <si>
    <t>大将镇董安村小排屯旧寨冲产业基地建设</t>
  </si>
  <si>
    <t>大将镇董安村江六屯长圳冲产业基地建设</t>
  </si>
  <si>
    <t>大将镇董安村晴村屯小麻口盖板涵及挡土墙工程</t>
  </si>
  <si>
    <t>大将镇富乐村二屯桥头至学校砍底新建挡土墙</t>
  </si>
  <si>
    <t>大将镇富乐村五屯拱桥至五保村产业路</t>
  </si>
  <si>
    <t>大将镇富乐村二屯杨新冲产业路</t>
  </si>
  <si>
    <t>大将镇古云村三屯产业基地建设</t>
  </si>
  <si>
    <t>大将镇古云村一屯道路水毁项目</t>
  </si>
  <si>
    <t>大将镇古云村二屯陶家老屋新建盖板涵</t>
  </si>
  <si>
    <t>大将镇瓜洞村木吉屯萝卜冲产业基地建设</t>
  </si>
  <si>
    <t>大将镇瓜洞村瓜洞屯盖板涵</t>
  </si>
  <si>
    <t>大将镇瓜洞村铺上屯盖板涵</t>
  </si>
  <si>
    <t>大将镇合理村里均桥头至小拱坳硬化道路水毁修复</t>
  </si>
  <si>
    <t>大将镇合理村塘二屯其林段产业基地建设</t>
  </si>
  <si>
    <t>大将镇龙妙村一屯至大窝冲产业路</t>
  </si>
  <si>
    <t>大将镇大将社区长岭屯产业基地建设</t>
  </si>
  <si>
    <t>大将镇太江村妙景屯盖板涵</t>
  </si>
  <si>
    <t>大将镇太江村坡迈屯盖板涵</t>
  </si>
  <si>
    <t>大将镇太江村三迈口屯盖板涵</t>
  </si>
  <si>
    <t>大将镇板茂村木赖屯钟家弯路底水毁</t>
  </si>
  <si>
    <t>柳财预［2020］484号</t>
  </si>
  <si>
    <t>大将镇大将社区弄中屯道路水毁项目</t>
  </si>
  <si>
    <t>大将镇大将社区弄尾屯产业路水毁盖板涵建设</t>
  </si>
  <si>
    <t>大将镇合理村里煌桥水毁项目</t>
  </si>
  <si>
    <t>大将镇合理村盘马屯水泥路涵管口、盘马桥两岸附属设施项目</t>
  </si>
  <si>
    <t>大将镇保安村小古丹屯公路水毁项目</t>
  </si>
  <si>
    <t>大将镇保安村大宅屯电站坝底水毁公路项目</t>
  </si>
  <si>
    <t>大将镇雅仕村拉腊屯水对冲口水毁项目</t>
  </si>
  <si>
    <t>大将镇雅仕村长耙冲屯石槽冲口水毁项目</t>
  </si>
  <si>
    <t>大将镇雅仕村长耙冲屯雷打树水毁项目</t>
  </si>
  <si>
    <t>大将镇雅仕村拉腊屯竹窝口水毁项目</t>
  </si>
  <si>
    <t>大将镇才妙村拉敢屯屯级公路塌方</t>
  </si>
  <si>
    <t>大将镇雅仕村长耙口屯星河面冲水毁项目</t>
  </si>
  <si>
    <t>大良镇人民政府</t>
  </si>
  <si>
    <t>大良镇湖洞村下洞大村至上洞屯道路建设项目</t>
  </si>
  <si>
    <t>桂发改地区[2016]848号</t>
  </si>
  <si>
    <t>大良镇湖洞村下洞大村至上洞屯道路</t>
  </si>
  <si>
    <t>大良镇龙山村桥尤通屯通屯道路建设项目</t>
  </si>
  <si>
    <t>融政函[2017]46号</t>
  </si>
  <si>
    <t>大良镇新寨村新寨屯断头路硬化项目</t>
  </si>
  <si>
    <t>桂财农[2018]62号</t>
  </si>
  <si>
    <t>大良镇大良村三品至209产业道路（中段）</t>
  </si>
  <si>
    <t>大良镇大良村曹马塘渠道建设项目</t>
  </si>
  <si>
    <t>柳州市&gt;融安县&gt;大良镇&gt;古兰村&gt;芝麻屯深买桥至深背至庙门产业路项目</t>
  </si>
  <si>
    <t>大良镇古兰村古当大小屯渠道衬砌工程</t>
  </si>
  <si>
    <t>大良镇古当大小屯人饮工程改造提升项目</t>
  </si>
  <si>
    <t>和南村古勉屯渠道建设项目</t>
  </si>
  <si>
    <t>大良镇和南村西村屯大平坳头至大平寨产业路硬化</t>
  </si>
  <si>
    <t>大良镇龙山村龙杏屯渠道建设项目</t>
  </si>
  <si>
    <t>大良镇山口村木林屯产业路硬化</t>
  </si>
  <si>
    <t>新寨村上古老水渠灌溉渠道修复</t>
  </si>
  <si>
    <t>大良镇杨柳村背坪至太高四岭道路硬化</t>
  </si>
  <si>
    <t>大良镇永安村三元门屯门口渠道建设项目</t>
  </si>
  <si>
    <t>大良镇永安村三元门屯南安渠道建设项目</t>
  </si>
  <si>
    <t>大良镇大良村大三盏通屯路路基坍塌修复工程修复</t>
  </si>
  <si>
    <t>桂整合［2019］34号</t>
  </si>
  <si>
    <t>大良镇大良村大杨公路至沟仔冲产业路</t>
  </si>
  <si>
    <t>融安县大良镇大良村峙洞屯渠道建设项目</t>
  </si>
  <si>
    <t>融安县大良镇大良村东寨屯小干坎渠道建设项目</t>
  </si>
  <si>
    <t>融安县大良镇新和村石家屯渠道建设项目</t>
  </si>
  <si>
    <t>新和村石家屯渠道建设项目</t>
  </si>
  <si>
    <t>融安县大良镇大良村西大良社底渠道建设项目</t>
  </si>
  <si>
    <t>融安县大良镇大良村三品屯门口渠道建设项目</t>
  </si>
  <si>
    <t>融安县大良镇大良村老街屯挑水渠头至学校门水沟建设项目</t>
  </si>
  <si>
    <t>融安县大良镇大良村扛牛漕至河边排洪沟渠（含白庙水渠）项目</t>
  </si>
  <si>
    <t>融安县大良镇大良村老街北大旱渠道建设项目</t>
  </si>
  <si>
    <t>融安县大良镇大良村春岩水圳渠道建设项目</t>
  </si>
  <si>
    <t>大良镇古兰村邓家屯通屯路损坏修复</t>
  </si>
  <si>
    <t>融安县大良镇和南村西村屯龙安洞产业路硬化项目</t>
  </si>
  <si>
    <t>融安县大良镇和南村西村屯水井坪产业路硬化项目</t>
  </si>
  <si>
    <t>融安县大良镇石门村都月屯小屯至北合岭修建产业路硬化项目</t>
  </si>
  <si>
    <t>融安县大良镇石门村古村铜山顶至覃村机耕路建设项目</t>
  </si>
  <si>
    <t>融安县大良镇新和村樟木屯渠道建设项目</t>
  </si>
  <si>
    <t>新和村樟木屯渠道建设项目</t>
  </si>
  <si>
    <t>融安县大良镇大良村大安门口至水淹塘排洪渠项目</t>
  </si>
  <si>
    <t>大良镇新寨村下古老屯通屯道路坍塌修复</t>
  </si>
  <si>
    <t>大良镇新寨村上古老屯通屯道路坍塌修复</t>
  </si>
  <si>
    <t>柳州市&gt;融安县&gt;大良镇&gt;新寨村&gt;新寨村下古老屯至塘背水库机耕路硬化</t>
  </si>
  <si>
    <t>柳州市&gt;融安县&gt;大良镇&gt;新寨村&gt;新寨村良宁屯2队产业路硬化项目</t>
  </si>
  <si>
    <t>柳州市&gt;融安县&gt;大良镇&gt;新寨村&gt;新寨村上社屯上社机耕路建设</t>
  </si>
  <si>
    <t>柳州市&gt;融安县&gt;大良镇&gt;新寨村&gt;新寨村中村屯中村机耕路建设</t>
  </si>
  <si>
    <t>大良镇杨柳村六站至白牛塘路口道路硬化</t>
  </si>
  <si>
    <t>古兰村里居屯张家祠堂门口至里居坳道路硬化项目</t>
  </si>
  <si>
    <t>桂整合[2018]2号-区一批</t>
  </si>
  <si>
    <t>大良镇湖洞村大庙至出皇坪产业路硬化</t>
  </si>
  <si>
    <t>桂整合[2019]30号-中央二批硬化路</t>
  </si>
  <si>
    <t>石门村太平辽屯沙场口至东螺产业路硬化</t>
  </si>
  <si>
    <t>古兰村芝麻屯渠道衬砌工程</t>
  </si>
  <si>
    <t>柳财预[2019]283号-区二批</t>
  </si>
  <si>
    <t>龙山村凉伞屯渠道建设项目</t>
  </si>
  <si>
    <t>柳州市&gt;融安县&gt;大良镇&gt;古兰村&gt;古兰屯至邓家屯产业路项目</t>
  </si>
  <si>
    <t>融财预[2019]300号</t>
  </si>
  <si>
    <t>大良镇和南村旺村屯社桥至矮寨顶产业路硬化</t>
  </si>
  <si>
    <t>大良镇和南村古勉屯至冲口产业路硬化</t>
  </si>
  <si>
    <t>柳州市&gt;融安县&gt;大良镇&gt;湖洞村&gt;覃家屯至水产产业路硬化项目</t>
  </si>
  <si>
    <t>大良镇良北村担水埠渠道建设项目</t>
  </si>
  <si>
    <t>大良镇良北村龙船屯大岭脚渠道建设项目</t>
  </si>
  <si>
    <t>大良镇良北村新建屯门口圳渠道建设项目</t>
  </si>
  <si>
    <t>大良镇古兰村上塘屯屯级道路扩宽项目</t>
  </si>
  <si>
    <t>桂整合[2019]30号-中央二批道路扩宽</t>
  </si>
  <si>
    <t>大良镇龙山村古老屯产业路硬化</t>
  </si>
  <si>
    <t>大良镇龙山村龙杏屯韦侯迁房屋后旧公至坟正竹兜产业沙石路项目</t>
  </si>
  <si>
    <t>大良镇龙山村龙杏屯韦候迁房屋后旧公至坟正竹兜产业路（沙石路）</t>
  </si>
  <si>
    <t>大良镇永安村黄家坪屯屯口至河边产业路硬化项目</t>
  </si>
  <si>
    <t>大良镇湖洞村榨木至烂水碾渠道建设项目</t>
  </si>
  <si>
    <t>大良镇湖洞村矮坳产业基地建设</t>
  </si>
  <si>
    <t>大良镇湖洞村桥头至凤凰境脚产业路道路项目</t>
  </si>
  <si>
    <t>大良镇良北村年洞屯大塘头至小屯产业路项目</t>
  </si>
  <si>
    <t>大良镇良北村东阳屯门口至屋背渠道建设项目</t>
  </si>
  <si>
    <t>大良镇良北村龙船屯到圳渠道建设项目</t>
  </si>
  <si>
    <t>大良镇山口村蒙洞屯山塘产业基地建设</t>
  </si>
  <si>
    <t>大良镇山口村山口桥头产业基地建设</t>
  </si>
  <si>
    <t>大良镇山口村山塘冲产业基地建设</t>
  </si>
  <si>
    <t>大良镇山口村木林屯大坪圹产业基地建设</t>
  </si>
  <si>
    <t>大良镇永安村三元门公园口产业基地建设</t>
  </si>
  <si>
    <t>大良镇大良村石崖坝水圳渠道建设项目</t>
  </si>
  <si>
    <t>大良镇大良村三盏屯潭头路桥头产业基地建设</t>
  </si>
  <si>
    <t>大良镇大良村三品屯大山坳产业基地建设</t>
  </si>
  <si>
    <t>大良镇和南村古勉屯马田坳产业基地建设</t>
  </si>
  <si>
    <t>大良镇和南村黄江水库产业基地建设</t>
  </si>
  <si>
    <t>大良镇和南村古勉屯村口坪产业基地建设</t>
  </si>
  <si>
    <t>大良镇龙山村古老屯油菜坪产业基地建设</t>
  </si>
  <si>
    <t>大良镇龙山村古老屯龙坪产业基地建设</t>
  </si>
  <si>
    <t>大良镇石门村都月大屯鸭绿产业基地建设</t>
  </si>
  <si>
    <t>大良镇新和村马子坪屯渠道（二）建设项目</t>
  </si>
  <si>
    <t>大良镇古兰村邓家屯挡土墙修复项目</t>
  </si>
  <si>
    <t>大良镇古兰村里居屯至屋背山产业基地建设</t>
  </si>
  <si>
    <t>大良镇古兰村古当小村屯屋背山产业基地建设</t>
  </si>
  <si>
    <t>大良镇新寨村大庆人头坳产业基地建设</t>
  </si>
  <si>
    <t>大良镇新寨村新寨屯三队经良宁至岩口产业路硬化工程</t>
  </si>
  <si>
    <t>大良镇杨柳村杨柳小村屯产业基地建设</t>
  </si>
  <si>
    <t>大良镇良北村新建屯深桶渠道建设项目</t>
  </si>
  <si>
    <t>大良镇良北村石八屯苏陂至石灰窑渠道建设项目</t>
  </si>
  <si>
    <t>大良镇良北村曹家屯洗衣埠至石八屯石灰窑渠道建设项目</t>
  </si>
  <si>
    <t>大良镇永安村官村屯排水口至江州渠道建设项目</t>
  </si>
  <si>
    <t>大良镇大良村三盏屯至圳背产业路及三孔桥损毁重建工程</t>
  </si>
  <si>
    <t>大良镇大良村九牧至江边渠道建设项目</t>
  </si>
  <si>
    <r>
      <rPr>
        <sz val="12"/>
        <rFont val="仿宋_GB2312"/>
        <charset val="134"/>
      </rPr>
      <t>大良镇龙山村</t>
    </r>
    <r>
      <rPr>
        <sz val="12"/>
        <rFont val="宋体"/>
        <charset val="134"/>
      </rPr>
      <t>凉</t>
    </r>
    <r>
      <rPr>
        <sz val="12"/>
        <rFont val="仿宋_GB2312"/>
        <charset val="134"/>
      </rPr>
      <t>伞屯龙岩进屯渠道</t>
    </r>
  </si>
  <si>
    <t>大良镇龙山村桥尤屯龙喉渠道</t>
  </si>
  <si>
    <t>大良镇龙山村龙杏屯下塘至四行底渠道</t>
  </si>
  <si>
    <t>大良镇石门村都月小屯古村水库语录门农灌渠道</t>
  </si>
  <si>
    <t>大良镇石门村都月大村门口水渠建设项目</t>
  </si>
  <si>
    <t>大良镇新和村樟木屯渠道（二）建设项目</t>
  </si>
  <si>
    <t>大良镇良北村年洞屯清水汶水圳渠道建设项目</t>
  </si>
  <si>
    <t>大良镇良北村石八屯寨边圳建设项目</t>
  </si>
  <si>
    <t>大良镇大良村大安至三盏渠道建设项目</t>
  </si>
  <si>
    <t>大良镇大良村三角塘渠道建设项目</t>
  </si>
  <si>
    <t>大良镇大良村奇山渠道建设项目</t>
  </si>
  <si>
    <t>大良镇龙山村大坡屯沟薄至泥桥渠道</t>
  </si>
  <si>
    <t>大良镇新和村石家屯渠道（二）建设项目</t>
  </si>
  <si>
    <t>大良镇新寨村下古老屯水渠项目</t>
  </si>
  <si>
    <t>大良镇新寨村上社屯渠道衬砌工程</t>
  </si>
  <si>
    <t>大良镇大良村三品屯水渠道建设项目</t>
  </si>
  <si>
    <t>大良镇和南村白艾屯209国道至马鞍山产业路</t>
  </si>
  <si>
    <t>大良镇新和村黄家屯渠道（三）建设项目</t>
  </si>
  <si>
    <t>大坡乡人民政府</t>
  </si>
  <si>
    <t>大坡乡同仕村浪耙屯河口盖板涵</t>
  </si>
  <si>
    <t>大坡乡星上村勤仕至拿弓漫水涵洞工程</t>
  </si>
  <si>
    <t>柳财预[2019]283号</t>
  </si>
  <si>
    <t>融安县大坡乡星下村拉优屯道路硬化工程</t>
  </si>
  <si>
    <t>融安县大坡乡星下村平里屯道路硬化工程</t>
  </si>
  <si>
    <t>大坡乡星下村甘答冲产业路</t>
  </si>
  <si>
    <t>大坡乡星下村拿娥冲产业路</t>
  </si>
  <si>
    <t>融安县大坡乡星下村苦竹屯冲口挡土墙加固工程</t>
  </si>
  <si>
    <t>大坡乡星下村大片屯六岭冲产业砂石路工程</t>
  </si>
  <si>
    <t>融安县大坡乡星上村山洞屯古龙挡土墙</t>
  </si>
  <si>
    <t>大坡乡福下村红专屯道路维修工程</t>
  </si>
  <si>
    <t>大坡乡同仕村南头屯道路修复工程</t>
  </si>
  <si>
    <t>大坡乡同仕村山庄通屯道路修复工程</t>
  </si>
  <si>
    <t>大坡乡同仕村南头屯果园路口挡土墙</t>
  </si>
  <si>
    <t>大坡乡福上村六乾屯三岔沟口产业基地建设</t>
  </si>
  <si>
    <t xml:space="preserve"> 桂整合〔2019〕63号</t>
  </si>
  <si>
    <t>大坡乡福下村小坡屯产业路过水路堤盖板涵建设</t>
  </si>
  <si>
    <t>大坡乡福下村老村委至大吉小学过水路堤</t>
  </si>
  <si>
    <t>大坡乡同仕村浪耙屯级道路挡土墙增加工程</t>
  </si>
  <si>
    <t>大坡乡下寨村中寨屯盖板涵</t>
  </si>
  <si>
    <t>大坡乡下寨村同中屯盖板涵</t>
  </si>
  <si>
    <t>大坡乡星下村社湾连九坡产业路工程</t>
  </si>
  <si>
    <t>大坡乡治安村中洞屯盖板涵</t>
  </si>
  <si>
    <t>大坡乡星下村拉优屯挡土墙</t>
  </si>
  <si>
    <t>桂整合〔2020〕15号</t>
  </si>
  <si>
    <t>大坡乡福下村公路至坡东屯挡土墙水毁工程（以工代赈）</t>
  </si>
  <si>
    <t>大坡乡岗伟村坡社屯挡土墙工程</t>
  </si>
  <si>
    <t>大坡乡星下村社潭屯挡土墙工程</t>
  </si>
  <si>
    <t>柳财预〔2020〕394号</t>
  </si>
  <si>
    <t>同仕村关塘屯盖板涵及山庄屯通屯路水毁修复工程</t>
  </si>
  <si>
    <t>桂整合〔2020〕20号</t>
  </si>
  <si>
    <t>同仕村妙马屯盖板涵工程</t>
  </si>
  <si>
    <t>大坡乡同仕村社江屯通屯道路修复工程</t>
  </si>
  <si>
    <t>同仕村浪耙屯挡土墙工程</t>
  </si>
  <si>
    <t>大坡乡六局村根建屯通屯道路水毁修复工程</t>
  </si>
  <si>
    <t>柳财预〔2020〕484号</t>
  </si>
  <si>
    <t>大坡乡福上村通村主干道水毁修复工程</t>
  </si>
  <si>
    <t>大坡乡同仕村小学门口盖板涵水毁修复工程</t>
  </si>
  <si>
    <t>大坡乡治安村大新屯道路水毁修复工程</t>
  </si>
  <si>
    <t>大坡乡同仕村南头屯通屯道路水毁修复工程</t>
  </si>
  <si>
    <t>浮石镇人民政府</t>
  </si>
  <si>
    <t>浮石镇六寮村西岭至贝江林场东华分场砂石路</t>
  </si>
  <si>
    <t>浮石镇泉头村泗眉屯至浮石村天堂岭屯道路硬化</t>
  </si>
  <si>
    <t>浮石镇泉头村四眉屯至金鸡岭产业路</t>
  </si>
  <si>
    <t>浮石镇六寮村西岭至贝江林场东华分场硬化路</t>
  </si>
  <si>
    <t>浮石镇东江村西里屯产业路硬化</t>
  </si>
  <si>
    <t>桂整合[2018]3号</t>
  </si>
  <si>
    <t>浮石镇木瓜村山塘屯产业路硬化</t>
  </si>
  <si>
    <t>桂整合[2018]4号</t>
  </si>
  <si>
    <t>浮石镇泉头村泉头屯下樟产业路硬化</t>
  </si>
  <si>
    <t>泉头村泉头屯下樟坪产业路硬化</t>
  </si>
  <si>
    <t>浮石镇六寮村山贝屯产业路</t>
  </si>
  <si>
    <t>六寮村山贝屯产业路</t>
  </si>
  <si>
    <t>浮石镇木瓜村古峰屯产业新开公路</t>
  </si>
  <si>
    <t>木瓜村古峰屯产业新开公路</t>
  </si>
  <si>
    <t>浮石镇泉头村四眉屯道路改扩建</t>
  </si>
  <si>
    <t>浮石镇泉头村四眉屯道路改（扩）建工程</t>
  </si>
  <si>
    <t>浮石镇东江村粟坡屯至209国道道路扩宽</t>
  </si>
  <si>
    <t>浮石镇东江村粟坡屯-209国道道路拓宽</t>
  </si>
  <si>
    <t>浮石镇东江村西寨屯至209国道改(扩)建工程</t>
  </si>
  <si>
    <t>浮石镇东江村扩建西寨至209国道屯级路</t>
  </si>
  <si>
    <t>本批安排
0.328964</t>
  </si>
  <si>
    <t>潭头乡大岸村新村屯大岭头至竹口屯道路硬化</t>
  </si>
  <si>
    <t>浮石镇东江村晚诺通屯路硬化</t>
  </si>
  <si>
    <t>浮石镇小律村社口至新寨屯道路硬化</t>
  </si>
  <si>
    <t>浮石镇木瓜村六炮屯道路硬化</t>
  </si>
  <si>
    <t>浮石镇泉头村蒙洞屯新村至小寨砂石路硬化</t>
  </si>
  <si>
    <t>浮石镇泉头村蒙洞屯新村至蒙洞水库道路硬化</t>
  </si>
  <si>
    <t>浮石镇东江村东江拦沙坝工程</t>
  </si>
  <si>
    <t>东江村拦沙坝工程</t>
  </si>
  <si>
    <t>浮石镇隘口村西岸屯水渠</t>
  </si>
  <si>
    <t>隘口村西岸屯水渠维修工程</t>
  </si>
  <si>
    <t>隘口村路池屯水渠</t>
  </si>
  <si>
    <t>隘口村路池屯水渠维修工程</t>
  </si>
  <si>
    <t>浮石镇泉头村下岭尾屯入屯道边水</t>
  </si>
  <si>
    <t>泉头村下岭尾屯入屯道边水渠</t>
  </si>
  <si>
    <t>浮石镇谏村深塘水渠</t>
  </si>
  <si>
    <t>谏村深塘水渠</t>
  </si>
  <si>
    <t>浮石镇浮石村余家湾屯维修水渠工程</t>
  </si>
  <si>
    <t>浮石村余家湾屯维修水渠</t>
  </si>
  <si>
    <t>浮石镇木瓜村桌家屯至建新屯产业路砂石路</t>
  </si>
  <si>
    <t>浮石镇木瓜村卓家屯至建新屯产业路砂石路</t>
  </si>
  <si>
    <t>浮石镇桥头村桥头屯产业基地建设</t>
  </si>
  <si>
    <t>浮石镇六寮村竹口屯马六坝产业基地建设</t>
  </si>
  <si>
    <t>浮石镇浮石村枧头坡屯损毁通屯道路维修</t>
  </si>
  <si>
    <t>浮石镇浮石村枧头坡屯损毁通屯道路修复</t>
  </si>
  <si>
    <t>浮石镇浮石村大平岭屯产业基地建设</t>
  </si>
  <si>
    <t>浮石镇桥头村山田屯级损毁道路维修工程</t>
  </si>
  <si>
    <t>浮石镇桥头村山田屯级损毁道路修复工程</t>
  </si>
  <si>
    <t>浮石镇浮石村余家湾屯饮水安全巩固提升工程</t>
  </si>
  <si>
    <t xml:space="preserve">浮石镇六寮村山贝屯产业基地建设 </t>
  </si>
  <si>
    <t>浮石镇浮石村大平岭屯饮水安全巩固提升工程</t>
  </si>
  <si>
    <t>浮石镇起西村大麦屯猫欧产业基地建设</t>
  </si>
  <si>
    <t>浮石镇浮石村灰砂圳产业基地建设</t>
  </si>
  <si>
    <t>浮石镇鹭鹚洲村山猪槽至葡萄岭产业基地建设</t>
  </si>
  <si>
    <t>浮石镇小律村社口屯路那冲产业基地建设</t>
  </si>
  <si>
    <t>桂整合［2020］15号</t>
  </si>
  <si>
    <t>浮石镇起西村下楠木屯古万冲产业基地建设</t>
  </si>
  <si>
    <t>融安县浮石镇六寮村西岭屯至西寨挡土墙工程</t>
  </si>
  <si>
    <t>柳财预［2020］484号、桂整合［2020］15号</t>
  </si>
  <si>
    <t>沙子乡人民政府</t>
  </si>
  <si>
    <t>沙子乡三睦村石岩屯产业路硬化</t>
  </si>
  <si>
    <t>沙子乡桐木村桐木屯进弄产业路硬化</t>
  </si>
  <si>
    <t>沙子乡古益村木舍屯至拉会交界产业路</t>
  </si>
  <si>
    <t>三睦村下寨屯产业路</t>
  </si>
  <si>
    <t>桂整合[2019]49号自治区第二批财政专项扶贫资金</t>
  </si>
  <si>
    <t>三睦村朝岭奔棚南北砂石路</t>
  </si>
  <si>
    <t>桐木村桐木屯进弄产业沙石路</t>
  </si>
  <si>
    <t>桐木村富进屯产业沙石路</t>
  </si>
  <si>
    <t>桐木村下胆屯同岭产业沙石路</t>
  </si>
  <si>
    <t>桐木村下胆里罗产业沙石路</t>
  </si>
  <si>
    <t>古益村红会屯至门路屯产业路</t>
  </si>
  <si>
    <t>红会屯：屯内至大网弄产业沙石路</t>
  </si>
  <si>
    <t>古益村古益屯产业砂石路：古益屯至河边</t>
  </si>
  <si>
    <t>红妙村红妙屯进屯路扩宽</t>
  </si>
  <si>
    <t>桂整合[2019]30号中央财政专项扶贫资金</t>
  </si>
  <si>
    <t>红妙拉寨屯进屯路扩宽</t>
  </si>
  <si>
    <t>红妙马兰屯进屯路扩宽</t>
  </si>
  <si>
    <t>红妙村马头屯进屯路扩宽</t>
  </si>
  <si>
    <t>红妙村山底屯进屯路扩宽</t>
  </si>
  <si>
    <t>红妙村社宜屯进屯路扩宽</t>
  </si>
  <si>
    <t>红妙村樟家屯进屯路扩宽</t>
  </si>
  <si>
    <t>红妙村竹胆屯进屯路扩宽</t>
  </si>
  <si>
    <t>沙子村塘头屯进屯路扩宽</t>
  </si>
  <si>
    <t>沙子村泗浪屯进屯路扩宽</t>
  </si>
  <si>
    <t>沙子村坡来屯进屯路扩宽</t>
  </si>
  <si>
    <t>古益村中胆屯进屯路扩宽</t>
  </si>
  <si>
    <t>古益村古益屯进屯路扩宽</t>
  </si>
  <si>
    <t>古益村新村屯进屯路扩宽</t>
  </si>
  <si>
    <t>古益村红会屯进屯路扩宽</t>
  </si>
  <si>
    <t>沙子乡麻山村麻山屯李四至江底产业路</t>
  </si>
  <si>
    <t>沙子乡麻山村麻山屯斤竹至大岭口产业路</t>
  </si>
  <si>
    <t>沙子乡麻山村麻山屯寨头至岭口产业路</t>
  </si>
  <si>
    <t>沙子乡麻山村麻山屯化栏桥至岭口产业路</t>
  </si>
  <si>
    <t>沙子乡麻山村桥头屯公路边至乐岗江边产业路</t>
  </si>
  <si>
    <t>沙子乡麻山村桥头屯公路边至岭口至燕子路口产业路</t>
  </si>
  <si>
    <t>沙子乡麻山村桥头屯大教至大凸产业路</t>
  </si>
  <si>
    <t>沙子乡麻山村大园屯演锌屋边至木瓜岭脚产业路</t>
  </si>
  <si>
    <t>沙子乡麻山村大园屯南边村口至公路防火牌产业路</t>
  </si>
  <si>
    <t>沙子乡麻山村宅岭屯四风公路边至洞门产业路</t>
  </si>
  <si>
    <t>沙子乡麻山村茶岭屯路治余屋边至江底产业路</t>
  </si>
  <si>
    <t>沙子乡沙子村高寨小屯至鸡料山产业路</t>
  </si>
  <si>
    <t>沙子乡沙子村塘头田垌至拱桥产业路</t>
  </si>
  <si>
    <t>沙子乡桐木村下胆屯古歪弄砂石路</t>
  </si>
  <si>
    <t>沙子乡桐木村下胆屯里弄产业路</t>
  </si>
  <si>
    <t>沙子乡桐木村桐木屯衣底产业路</t>
  </si>
  <si>
    <t>沙子乡桐木村富进屯村边通山界产业路</t>
  </si>
  <si>
    <t>沙子乡沙子村甫上屯至水弄砂石路</t>
  </si>
  <si>
    <t>沙子乡红妙村竹胆屯大明至村口滚水坝产业路</t>
  </si>
  <si>
    <t>沙子乡红妙村红妙屯竹排河边产业路</t>
  </si>
  <si>
    <t>沙子乡红妙村社宜屯村木雷口至水塔产业路</t>
  </si>
  <si>
    <t>沙子乡红妙村马兰屯西山进屯路至坡底产业路</t>
  </si>
  <si>
    <t>沙子乡红妙村红妙屯沙子公路至古任产业路</t>
  </si>
  <si>
    <t>沙子乡红妙村竹胆屯进屯路口至古任产业路</t>
  </si>
  <si>
    <t>沙子乡红妙村中金屯村口至拉坡产业路</t>
  </si>
  <si>
    <t>沙子乡红妙村中金屯村口至中安产业路</t>
  </si>
  <si>
    <t>沙子乡红妙村干江屯屋背至马兰田产业路</t>
  </si>
  <si>
    <t>沙子乡红妙村中金屯公路至六米弄产业路</t>
  </si>
  <si>
    <t>沙子乡沙子村塘头屯茶子坡砂石路</t>
  </si>
  <si>
    <t>沙子乡三睦村巷址屯阿境口产业路</t>
  </si>
  <si>
    <t>沙子乡三睦村西岭屯登庆崖产业路</t>
  </si>
  <si>
    <t>沙子乡三睦村西岭屯大冲口产业路</t>
  </si>
  <si>
    <t>沙子乡三睦村石岩屯独石产业路</t>
  </si>
  <si>
    <t>沙子乡桐木村桐木屯村委旁进弄产业基地建设</t>
  </si>
  <si>
    <t>柳财预［2019］893号</t>
  </si>
  <si>
    <t>沙子乡沙子村新田屯水渠维修</t>
  </si>
  <si>
    <t>沙子乡沙子村新田屯新田庙至沙子南泥产业路</t>
  </si>
  <si>
    <t>沙子乡沙子村新田屯新田四龙田洞产业路</t>
  </si>
  <si>
    <t>沙子乡红妙村干江屯道路水毁修复工程</t>
  </si>
  <si>
    <t>泗顶镇人民政府</t>
  </si>
  <si>
    <t>寿局村寿局公路至大社屯道路硬化工程</t>
  </si>
  <si>
    <t>本次不安排资金</t>
  </si>
  <si>
    <t>泗顶村岸江至拉胆屯道路硬化工程</t>
  </si>
  <si>
    <t>泗顶镇寿局村康平盖板桥</t>
  </si>
  <si>
    <t>泗顶镇寿局村长久盖板涵桥</t>
  </si>
  <si>
    <t>融安县泗顶镇寿局村立脚屯盖板涵</t>
  </si>
  <si>
    <t>泗顶镇寿局村里胆过水桥</t>
  </si>
  <si>
    <t>泗顶镇儒南村拉芭屯拉占至上占硬化道路</t>
  </si>
  <si>
    <t>泗顶镇上洞村长江一二屯盖板涵桥</t>
  </si>
  <si>
    <t>山贝村三所屯脆皮金桔示范基地产业路硬化</t>
  </si>
  <si>
    <t>泗顶镇上洞村八赖屯级路至闹力岭产业路硬化</t>
  </si>
  <si>
    <t>泗顶镇山贝村拉坡屯拉里弄产业砂石路</t>
  </si>
  <si>
    <t>泗顶镇寿局村坡拉盖板桥</t>
  </si>
  <si>
    <t>泗顶镇山贝村拉坡屯通屯路盖板涵两处</t>
  </si>
  <si>
    <t xml:space="preserve">泗顶镇寿局村康坪屯屯道路（一）改扩建工程 </t>
  </si>
  <si>
    <t>泗顶镇寿局村木告屯道路（一）改扩建工程</t>
  </si>
  <si>
    <t>泗顶镇寿局村立脚屯道路（一）改扩建工程</t>
  </si>
  <si>
    <t>泗顶镇寿局村双河口屯道路（一）改扩建工程</t>
  </si>
  <si>
    <t>三坡村高茶屯通屯路扩宽</t>
  </si>
  <si>
    <t xml:space="preserve">泗顶镇三坡村下弓屯道路改（扩）建工程 </t>
  </si>
  <si>
    <t>马田村都昌屯道路改（扩）建工程</t>
  </si>
  <si>
    <t>桂整合[2019]42号</t>
  </si>
  <si>
    <t>振彩村下泗塘屯道路改(扩)建工程</t>
  </si>
  <si>
    <t>山贝村永福屯道路改(扩)建工程</t>
  </si>
  <si>
    <t>山贝村上东屯硬化</t>
  </si>
  <si>
    <t>马田村古立屯道路改(扩)建工程</t>
  </si>
  <si>
    <t>振彩村泗等屯道路改（扩）建工程</t>
  </si>
  <si>
    <t>上洞村泗坡屯芙蓉弄产业路</t>
  </si>
  <si>
    <t>湾村屯人畜饮水工程</t>
  </si>
  <si>
    <t>泗顶镇儒南村儒南拉占锅底弄产业路</t>
  </si>
  <si>
    <t>吉照村古代屯至三牛眼产业路</t>
  </si>
  <si>
    <t>泗顶镇寿局村立脚屯盖板涵</t>
  </si>
  <si>
    <t>泗顶镇振彩村金丝皇菊基地渠道节水改造工程</t>
  </si>
  <si>
    <t>马田村都昌屯三面光水渠</t>
  </si>
  <si>
    <t>白崖产业路</t>
  </si>
  <si>
    <t>泗顶镇拉坡屯农田水渠灌溉建设工程项目</t>
  </si>
  <si>
    <t>泗顶镇拉正屯农田水渠灌溉建设工程项目</t>
  </si>
  <si>
    <t>泗顶镇马田村佳境屯产业路</t>
  </si>
  <si>
    <t>泗顶镇儒南村大地屯大地弄产业基地建设</t>
  </si>
  <si>
    <t>泗顶镇三坡村高茶屯龙江产业基地建设</t>
  </si>
  <si>
    <t>桂整合[2019]63号、柳财预［2020］394号</t>
  </si>
  <si>
    <t>泗顶镇三坡村里村屯牛洞产业基地建设</t>
  </si>
  <si>
    <t>泗顶镇三坡村牛角山屯泷江尾产业基地建设</t>
  </si>
  <si>
    <t>泗顶镇三坡村下弓屯甘勤槽产业基地建设</t>
  </si>
  <si>
    <t xml:space="preserve"> 泗顶镇寿局村黑石产业基地建设</t>
  </si>
  <si>
    <t>泗顶镇寿局村双河口盖板涵</t>
  </si>
  <si>
    <t>泗顶镇振彩村下泗塘屯村头水泥路至拉单瀑布产业路硬化工程</t>
  </si>
  <si>
    <t>潭头乡人民政府</t>
  </si>
  <si>
    <t>潭头乡岭背村下大塘屯渠道工程</t>
  </si>
  <si>
    <t>发改局汇入资金</t>
  </si>
  <si>
    <t>新何洞屯-南边道路硬化</t>
  </si>
  <si>
    <t>潭头乡岭背村新何洞屯-南边道路硬化</t>
  </si>
  <si>
    <t>北山屯西边通屯道路硬化</t>
  </si>
  <si>
    <t>潭头乡岭背村北山屯西边通屯道路硬化</t>
  </si>
  <si>
    <t>潭头乡潭头村高速路出口到架简糟</t>
  </si>
  <si>
    <t>潭头乡大岸村江头水泥硬化路</t>
  </si>
  <si>
    <t>潭头乡大岸村大塘屯绕屯水泥硬化路</t>
  </si>
  <si>
    <t>潭头乡潭头村村委办公室至江田口道路硬化路</t>
  </si>
  <si>
    <t>潭头乡潭头村村委办公室至江田口硬化路</t>
  </si>
  <si>
    <t>潭头乡大岸村南岸屯寨背硬化路</t>
  </si>
  <si>
    <t>潭头乡新桂村新屋屯至青山寨道路硬化路</t>
  </si>
  <si>
    <t>潭头乡新桂村新屋屯至青山寨道路硬化</t>
  </si>
  <si>
    <t>桂整合［2018］2号</t>
  </si>
  <si>
    <t>潭头乡岭背村下大塘村西边至东岭产业硬化路</t>
  </si>
  <si>
    <t>潭头乡何洞村芦洞至柳城伏虎农场道路硬化</t>
  </si>
  <si>
    <t>潭头乡东相村泰山屯至山塘砂石道路</t>
  </si>
  <si>
    <t>潭头乡东相村泰山屯机耕路砂石路</t>
  </si>
  <si>
    <t>潭头乡新桂村大岭坪屯水泥路面扩宽</t>
  </si>
  <si>
    <t>桂整合［2019］30号</t>
  </si>
  <si>
    <t>潭头乡岭背村下大塘屯水泥路面扩宽</t>
  </si>
  <si>
    <t>潭头乡大岸村新和屯水泥路面扩宽</t>
  </si>
  <si>
    <t>培村村培村屯桑蚕基地产业路 二</t>
  </si>
  <si>
    <t>桂整合［2019］49号</t>
  </si>
  <si>
    <t>培村村培村屯桑蚕基地产业路 三</t>
  </si>
  <si>
    <t>以前年度风险补偿金</t>
  </si>
  <si>
    <t>潭头乡大岸村南岸屯门口水渠防渗加固项目</t>
  </si>
  <si>
    <t>县本级专项</t>
  </si>
  <si>
    <t>融财预［2016］1号</t>
  </si>
  <si>
    <t>潭头乡新林村马安路口至新林小学</t>
  </si>
  <si>
    <t>大塘屯六凡砂石路</t>
  </si>
  <si>
    <t>大塘六凡砂石路</t>
  </si>
  <si>
    <t>下边屯洞口到大捞底产业路</t>
  </si>
  <si>
    <t>柳财预[2016]218号</t>
  </si>
  <si>
    <t>桂财农村［2016］37号</t>
  </si>
  <si>
    <t>潭头乡培村村培村屯目陆坝产业基地建设</t>
  </si>
  <si>
    <t>潭头乡东相村泰山屯蚂拐岭金岭塘产业基地建设</t>
  </si>
  <si>
    <t>潭头乡东相村大院屯屯头至田坝机耕路</t>
  </si>
  <si>
    <t>潭头乡新林村双高基地马安屯段产业基地建设</t>
  </si>
  <si>
    <t>柳财预[2020]394号</t>
  </si>
  <si>
    <t>潭头乡新林村林匡屯屯级路至高速路西面砂石路</t>
  </si>
  <si>
    <t>潭头乡新林村山杏屯双高基地产业砂石路</t>
  </si>
  <si>
    <t>潭头乡潭头村上边屯桂花蔸至冻化产业砂石路</t>
  </si>
  <si>
    <t>潭头乡潭头村上边屯桂花蔸至三岔产业砂石路</t>
  </si>
  <si>
    <t>潭头乡西岸村赖家屯机耕路二</t>
  </si>
  <si>
    <t>潭头乡西岸村赖家屯机耕路一</t>
  </si>
  <si>
    <t>潭头乡培村村大村屯坡头产业基地建设</t>
  </si>
  <si>
    <t>潭头乡东相村东潭屯屯头至西塘交界砂石路</t>
  </si>
  <si>
    <t>东起乡人民政府</t>
  </si>
  <si>
    <t>黄洞屯屯级道路硬化</t>
  </si>
  <si>
    <t>东起乡安太村黄洞屯屯级道路硬化</t>
  </si>
  <si>
    <t>良洞屯屯级道路硬化</t>
  </si>
  <si>
    <t>东起乡安太村良洞屯屯级道路硬化</t>
  </si>
  <si>
    <t>罗洞屯产业路硬化</t>
  </si>
  <si>
    <t>东起乡安太村罗洞屯产业路</t>
  </si>
  <si>
    <r>
      <rPr>
        <sz val="12"/>
        <rFont val="仿宋_GB2312"/>
        <charset val="134"/>
      </rPr>
      <t>东起乡村集体经济北</t>
    </r>
    <r>
      <rPr>
        <sz val="12"/>
        <rFont val="宋体"/>
        <charset val="134"/>
      </rPr>
      <t>硁</t>
    </r>
    <r>
      <rPr>
        <sz val="12"/>
        <rFont val="仿宋_GB2312"/>
        <charset val="134"/>
      </rPr>
      <t>金桔园产业路硬化</t>
    </r>
  </si>
  <si>
    <r>
      <rPr>
        <sz val="12"/>
        <color rgb="FFFF0000"/>
        <rFont val="仿宋_GB2312"/>
        <charset val="134"/>
      </rPr>
      <t>村集体经济北</t>
    </r>
    <r>
      <rPr>
        <sz val="12"/>
        <color rgb="FFFF0000"/>
        <rFont val="宋体"/>
        <charset val="134"/>
      </rPr>
      <t>硁</t>
    </r>
    <r>
      <rPr>
        <sz val="12"/>
        <color rgb="FFFF0000"/>
        <rFont val="仿宋_GB2312"/>
        <charset val="134"/>
      </rPr>
      <t>金桔园产业路硬化</t>
    </r>
  </si>
  <si>
    <t>东起乡良村村东崖坪至箭猪岩口产业路硬化</t>
  </si>
  <si>
    <t>东崖坪至箭猪岩口产业路硬化</t>
  </si>
  <si>
    <t>东起乡良村村良村屯糖厂至山寨背产业路硬化</t>
  </si>
  <si>
    <t>良村屯糖厂至山寨背产业路硬化</t>
  </si>
  <si>
    <t>东起乡红日村牧园坪产业路硬化</t>
  </si>
  <si>
    <t>牧园坪产业路硬化</t>
  </si>
  <si>
    <t>东起乡良村村鸡洞屯至大山冲口产业路硬化</t>
  </si>
  <si>
    <t>桂财预[2018]169号</t>
  </si>
  <si>
    <t>良村村鸡洞屯至大山冲口产业路硬化</t>
  </si>
  <si>
    <t>崖脚村崖脚屯百花桥产业路硬化</t>
  </si>
  <si>
    <t>崖脚屯百花桥产业路硬化</t>
  </si>
  <si>
    <t>东起乡良村村良村屯沟渠硬化</t>
  </si>
  <si>
    <t>良村屯沟渠硬化</t>
  </si>
  <si>
    <t>东起乡长丰村古力屯道路扩宽</t>
  </si>
  <si>
    <t>柳财预[2019]893号2020第一批专项资金</t>
  </si>
  <si>
    <t>东起乡长丰村古力屯道路扩宽工程（以工代赈）</t>
  </si>
  <si>
    <t>东起乡良村村流陵屯通屯道路扩宽</t>
  </si>
  <si>
    <t>东起乡良村村鸡洞屯通屯道路扩宽</t>
  </si>
  <si>
    <t>雅瑶乡人民政府</t>
  </si>
  <si>
    <t>雅瑶乡福田村大岭屯罗家至大岭屯刘家道路硬化工程款</t>
  </si>
  <si>
    <t>福田村大岭屯罗家至大岭屯刘家道路硬化</t>
  </si>
  <si>
    <t>高枧头至罗卜山砂石路工程</t>
  </si>
  <si>
    <t>桂财农[2017]221号       融财预［2016］1号</t>
  </si>
  <si>
    <t>雅瑶乡福田村高枧头至罗卜山砂石路</t>
  </si>
  <si>
    <t>苏田村一屯木皮冲口至石湾砂石产业道</t>
  </si>
  <si>
    <t>苏田村一屯木皮冲口至石湾砂石产业道路</t>
  </si>
  <si>
    <t>黄金村贺家屯公路挡土墙</t>
  </si>
  <si>
    <t>黄金村贺家屯公路挡土墙，黄金村半冲屯公路挡土墙，黄金村黄金屯公路挡土墙</t>
  </si>
  <si>
    <t>系统只有：黄金村贺家屯公路挡土墙</t>
  </si>
  <si>
    <t>雅瑶乡大琴村坡伟大江屯过水路堤水毁</t>
  </si>
  <si>
    <t>桂整合［2019］44号</t>
  </si>
  <si>
    <t>雅瑶乡大琴村大琴一屯过水路堤延长线护堤水毁</t>
  </si>
  <si>
    <t>大琴村坡伟屯大江产业路水毁</t>
  </si>
  <si>
    <t>雅瑶乡大琴村大琴一屯过水路堤延长线护堤水毁,大琴村坡伟屯大江产业路,雅瑶乡大琴村大琴一屯过水路堤延长线护堤水毁</t>
  </si>
  <si>
    <t>分别为两个项目：（1）雅瑶乡大琴村大琴一屯过水路堤延长线护堤水毁
（2）大琴村坡伟屯大江产业路</t>
  </si>
  <si>
    <t>大琴村下寨二屯锅厂-下寨三屯王良辉道路水毁</t>
  </si>
  <si>
    <t>雅瑶乡大琴村下寨二屯锅厂-下寨三屯王良辉道路水毁</t>
  </si>
  <si>
    <t>大琴村委-下寨三屯道路硬化水毁</t>
  </si>
  <si>
    <t>雅瑶乡大琴村大琴村委-下寨三屯道路硬化水毁</t>
  </si>
  <si>
    <t>大琴村鸟龙四屯道路硬化道路</t>
  </si>
  <si>
    <t>桂整合［2018］2号
桂整合［2019］34号            柳财预［2019］568号</t>
  </si>
  <si>
    <t>雅瑶乡大琴村鸟龙四屯道路硬化</t>
  </si>
  <si>
    <t>雅瑶乡雅瑶村一屯河对岸过水路面</t>
  </si>
  <si>
    <t>桂整合［2018］2号
桂整合［2019］34号</t>
  </si>
  <si>
    <t>工程量超，超总投资大于3万元，批复报告后补</t>
  </si>
  <si>
    <t>雅瑶乡福田村思美屯寒水至思美屯道路扩建</t>
  </si>
  <si>
    <t>桂整合［2019］30号
桂整合[2019]42号</t>
  </si>
  <si>
    <t>工程量超，超总投资小于3万元</t>
  </si>
  <si>
    <t>福田村三昌屯--六村寨屯水毁工程</t>
  </si>
  <si>
    <t>桂整合［2019］44号
桂整合［2019］49号</t>
  </si>
  <si>
    <t>雅瑶乡福田村三昌屯--六村寨屯水毁</t>
  </si>
  <si>
    <t>福田村寒水-龙免-木弄水毁工程</t>
  </si>
  <si>
    <t>雅瑶乡福田村寒水-龙免-木弄水毁</t>
  </si>
  <si>
    <t>村头屯马蝗坪屯硬化道路水毁</t>
  </si>
  <si>
    <t>雅瑶乡福田村村头屯马蝗坪屯硬化道路水毁</t>
  </si>
  <si>
    <t>雅瑶村滨口屯正冲至大显冲产业道路</t>
  </si>
  <si>
    <t>雅瑶乡雅瑶村滨口屯正冲至大显冲产业路</t>
  </si>
  <si>
    <t>大琴村新建鸟龙五屯砂石路水毁</t>
  </si>
  <si>
    <t>雅瑶乡大琴村雅瑶乡大琴村新建鸟龙五屯砂石路水毁</t>
  </si>
  <si>
    <t>深弄屯至里楼产业路</t>
  </si>
  <si>
    <t>桂整合［2019］49号        融财预［2016］1号</t>
  </si>
  <si>
    <t>福田村深弄屯至里楼产业路</t>
  </si>
  <si>
    <t>冠带村九雨水泥路至九雨果园路口</t>
  </si>
  <si>
    <t>雅瑶乡冠带村九雨水泥路头至九雨果园路口</t>
  </si>
  <si>
    <t>深弄路至马京产业砂石路</t>
  </si>
  <si>
    <t>福田村深弄路至马京产业砂石路</t>
  </si>
  <si>
    <t>雅瑶村江口屯至长弄罗家厂产业路道路</t>
  </si>
  <si>
    <t>桂整合［2018］2号      融财预［2016］1号</t>
  </si>
  <si>
    <t>雅瑶乡雅瑶村江口屯至长弄罗家厂产业路</t>
  </si>
  <si>
    <t>车平村泗仁屯至盐田道路硬化项目水毁</t>
  </si>
  <si>
    <t>雅瑶乡车平村泗仁屯至盐田道路硬化项目水毁</t>
  </si>
  <si>
    <t>车平村丹江老村至肖家湾道路硬化项目水毁</t>
  </si>
  <si>
    <t>雅瑶乡车平村丹江老村至肖家湾道路硬化项目水毁</t>
  </si>
  <si>
    <t>车平村盐田至江尾道路硬化项目水毁</t>
  </si>
  <si>
    <t>雅瑶乡车平村盐田至江尾道路硬化项目水毁</t>
  </si>
  <si>
    <t>车平村泗仁至下石2.5公里道路硬化水毁</t>
  </si>
  <si>
    <r>
      <rPr>
        <sz val="12"/>
        <color theme="1"/>
        <rFont val="仿宋_GB2312"/>
        <charset val="134"/>
      </rPr>
      <t>桂整合［</t>
    </r>
    <r>
      <rPr>
        <sz val="12"/>
        <rFont val="仿宋_GB2312"/>
        <charset val="134"/>
      </rPr>
      <t>2019］44号      桂整合［2018］2号           桂财农村［2016］37号</t>
    </r>
  </si>
  <si>
    <t>雅瑶乡车平村泗仁至下石2.5公里道路硬化水毁</t>
  </si>
  <si>
    <t>车平村下平山至泗仁屯屯级道路水毁</t>
  </si>
  <si>
    <r>
      <rPr>
        <sz val="12"/>
        <color theme="1"/>
        <rFont val="仿宋_GB2312"/>
        <charset val="134"/>
      </rPr>
      <t>桂整合［</t>
    </r>
    <r>
      <rPr>
        <sz val="12"/>
        <rFont val="仿宋_GB2312"/>
        <charset val="134"/>
      </rPr>
      <t>2019］44号   桂整合［2019］49号</t>
    </r>
  </si>
  <si>
    <t>雅瑶乡车平村下平山至泗仁屯屯级道路水毁</t>
  </si>
  <si>
    <t>车平村江尾至正龙2公里道路硬化水毁</t>
  </si>
  <si>
    <t>雅瑶乡车平村江尾至正龙2公里道路硬化水毁</t>
  </si>
  <si>
    <t>融安县雅瑶乡车平村河口屯六转冲产业基地建设（以工代酬）</t>
  </si>
  <si>
    <t>桂整合[2020]15号</t>
  </si>
  <si>
    <t>融安县雅瑶乡车平村河口屯六转冲产业基地建设（以工代赈）</t>
  </si>
  <si>
    <t>雅瑶乡福田村深岭屯饮水安全巩固提升工程</t>
  </si>
  <si>
    <t>不安排</t>
  </si>
  <si>
    <t>雅瑶乡大琴村桐甲五屯饮水安全巩固提升工程</t>
  </si>
  <si>
    <t>雅瑶乡黄金村贺家屯饮水安全巩固提升工程</t>
  </si>
  <si>
    <t>长安镇人民政府</t>
  </si>
  <si>
    <t>融安县长安镇泗朗村赶马屯人畜饮水巩固提升工程</t>
  </si>
  <si>
    <t>长安镇泗朗村赶马屯人畜饮水巩固提升工程</t>
  </si>
  <si>
    <t>融安县长安镇塘寨村交玉屯饮水安全巩固提升工程</t>
  </si>
  <si>
    <t>长安镇塘寨村交玉屯饮水安全巩固提升工程</t>
  </si>
  <si>
    <t>融安县长安镇大巷村大溪屯水渠节水改造工程</t>
  </si>
  <si>
    <t>长安镇大巷村大溪屯水渠节水改造工程</t>
  </si>
  <si>
    <t>融安县长安镇木寨村木寨屯三队至四队水渠节水改造工程</t>
  </si>
  <si>
    <t>长安镇木寨村木寨屯三队至四队水渠节水改造工程</t>
  </si>
  <si>
    <t>融安县长安镇木寨村木寨屯五队水渠节水改造工程</t>
  </si>
  <si>
    <t>长安镇木寨村木寨屯五队水渠节水改造工程</t>
  </si>
  <si>
    <t>融安县长安镇木樟村周寨灌溉水渠节水改造工程</t>
  </si>
  <si>
    <t>长安镇木樟村周寨灌溉水渠节水改造工程</t>
  </si>
  <si>
    <t>融安县长安镇小洲村回龙屯水渠节水改造工程</t>
  </si>
  <si>
    <t>长安镇小洲村回龙屯水渠节水改造工程</t>
  </si>
  <si>
    <t>融安县长安镇小洲村小洲屯水渠节水改造工程</t>
  </si>
  <si>
    <t>长安镇小洲村小洲屯水渠节水改造工程</t>
  </si>
  <si>
    <t>融安县长安镇保江村上保江屯五小水利工程</t>
  </si>
  <si>
    <t>长安镇保江村上保江屯五小水利工程</t>
  </si>
  <si>
    <t>融安县长安镇木樟村尹家4屯拦水坝建设工程</t>
  </si>
  <si>
    <t>长安镇木樟村尹家4屯拦水坝建设工程</t>
  </si>
  <si>
    <t>融安县长安镇木樟村尹家屯拦水坝建设工程</t>
  </si>
  <si>
    <t>长安镇木樟村尹家屯拦水坝建设工程</t>
  </si>
  <si>
    <t>长安镇隘面村石蛤口屯排灌站至正漕口水渠节水改造工程</t>
  </si>
  <si>
    <t>长安镇隘面村石蛤口屯白竹漕产业基地建设</t>
  </si>
  <si>
    <t>长安镇塘寨村龙滩至塘寨村委道路硬化修复</t>
  </si>
  <si>
    <t>长安镇和寨村淑姆屯三岔冲产业基地建设</t>
  </si>
  <si>
    <t>长安镇大巷村至河勒村金桔示范区产业基地建设</t>
  </si>
  <si>
    <t>长安镇河勒村密江水库金桔示范区产业基地建设</t>
  </si>
  <si>
    <t>长安镇密江水库产业基地建设</t>
  </si>
  <si>
    <t>长安镇安宁村枫木屯水毁项目</t>
  </si>
  <si>
    <t>长安镇隘面村下三江新村产业路过水盖板涵</t>
  </si>
  <si>
    <t>长安镇保江村珠赖屯拉废产业基地建设</t>
  </si>
  <si>
    <t>长安镇寻村村龙猛屯通屯道路水毁修复工程</t>
  </si>
  <si>
    <t>桂财农村[2016]37号</t>
  </si>
  <si>
    <t>从农发行拨付</t>
  </si>
  <si>
    <t>长安镇寻村村樟门屯通屯道路水毁修复工程</t>
  </si>
  <si>
    <t>长安镇泗朗村沙坪沟屯通屯道路水毁修复工程</t>
  </si>
  <si>
    <t>长安镇大乐村铜鼓屯至环城主干路水毁修复工程</t>
  </si>
  <si>
    <t>长安镇隘面村上三江屯六庙通屯道路水毁修复工程</t>
  </si>
  <si>
    <t>长安镇保江村龙滩屯路口至龙滩屯通屯道路水毁修复工程</t>
  </si>
  <si>
    <t>长安镇隘面村下三江屯老寨至新寨通屯道路水毁修复工程</t>
  </si>
  <si>
    <t>长安镇木寨村高枧渡槽，马架屯大水沟面桥梁水毁修复工程</t>
  </si>
  <si>
    <t>长安镇木寨村高枧渡槽，马架屯大水沟面桥梁水毁修复</t>
  </si>
  <si>
    <t>长安镇银洞村下银洞屯水毁修复工程</t>
  </si>
  <si>
    <t>长安镇泗朗村泗维河口至白石滩盖板涵水毁修复工程</t>
  </si>
  <si>
    <t>长安镇保江村龙滩屯拉索桥建设</t>
  </si>
  <si>
    <t>长安镇隘面村村委至上三江屯道路维修工程</t>
  </si>
  <si>
    <t>桥板乡人民政府</t>
  </si>
  <si>
    <t>桥板乡桥板村范弄坳底至乡抽水站产业路硬化</t>
  </si>
  <si>
    <t>桥板乡桥板村范弄坳产业基地建设</t>
  </si>
  <si>
    <t>桥板乡下良村新村屯灌溉渠道节水改造工程</t>
  </si>
  <si>
    <t>桥板乡下良村新村屯灌溉渠道节水改造工程（以工代赈）</t>
  </si>
  <si>
    <t>桥板乡阳山村火石屯路口至马鞍山头接江边路产业路硬化</t>
  </si>
  <si>
    <t>桥板乡阳山村火石屯马鞍山产业基地建设</t>
  </si>
  <si>
    <t>桥板乡良老村田洞屯拉占至老水井、新村排洪道水毁修复工程</t>
  </si>
  <si>
    <t>桥板乡二村村旧村屯排洪道节水改造工程</t>
  </si>
  <si>
    <t>桥板乡二村村旧村屯排洪道节水改造工程（以工代赈）</t>
  </si>
  <si>
    <t>桥板乡中村村中村屯上岭乡道路口至外洞产业路硬化</t>
  </si>
  <si>
    <t>桥板乡中村村中村屯外洞产业基地建设</t>
  </si>
  <si>
    <t>桥板乡下良村下良屯通屯道路拓宽硬化</t>
  </si>
  <si>
    <t>11.8791</t>
  </si>
  <si>
    <t>桥板乡江边村江边屯排洪渠水毁修复工程</t>
  </si>
  <si>
    <t>桥板乡江边村江边屯排洪渠水毁修复工程（以工代赈）</t>
  </si>
  <si>
    <t>桥板乡桥板村山脚屯至水牛弄口产业路硬化</t>
  </si>
  <si>
    <t>桥板乡桥板村山脚屯水牛弄产业基地建设</t>
  </si>
  <si>
    <t>桥板乡桥板村东安屯后弄产业路硬化</t>
  </si>
  <si>
    <t>桥板乡桥板村东安屯后弄产业基地建设</t>
  </si>
  <si>
    <t>桥板乡阳山村初二、产子、坡寺屯安全人饮巩固提升工程</t>
  </si>
  <si>
    <t>桥板乡良老村中河屯长岭坡水肥一体化</t>
  </si>
  <si>
    <t>桥板乡古板村古板屯排洪渠道水毁修复建设工程</t>
  </si>
  <si>
    <t>桥板乡二村村泗结屯排洪渠道建设工程</t>
  </si>
  <si>
    <t>桥板乡二村村泗结屯排洪渠道建设工程（以工代赈）</t>
  </si>
  <si>
    <t>桥板乡中村村山脚屯灌溉渠道建设项目</t>
  </si>
  <si>
    <t>桥板乡桥板村水牛弄口至范弄坳底产业路硬化</t>
  </si>
  <si>
    <t>桥板乡桥板村水牛弄产业基地建设</t>
  </si>
  <si>
    <t>桥板乡古板村古板屯灌溉渠道</t>
  </si>
  <si>
    <t>桥板乡江边村江边屯东峨弄产业路硬化</t>
  </si>
  <si>
    <t>融安县桥板乡江边村江边屯东峨弄产业基地建设</t>
  </si>
  <si>
    <t>桥板乡中村村泗路屯灌溉渠道建设项目</t>
  </si>
  <si>
    <t>桥板乡中村村泗路屯灌溉渠道建设项目（以工代赈）</t>
  </si>
  <si>
    <t>桥板乡温塘村上古风屯、下古风屯水肥一体化工程</t>
  </si>
  <si>
    <t>桥板乡江边村上思尧屯排洪道水毁修复工程</t>
  </si>
  <si>
    <t>桂财农[2020]23号</t>
  </si>
  <si>
    <t>桥板乡江边村上思尧屯排洪道水毁修复工程（以工代赈）</t>
  </si>
  <si>
    <t>桥板乡古板村拉均屯尾弄产业路硬化</t>
  </si>
  <si>
    <t>桥板乡古板村中村屯苦六弄产业</t>
  </si>
  <si>
    <t>桥板乡古板村中村屯苦六弄产业基地建设</t>
  </si>
  <si>
    <t>桥板乡古丹村拉会屯至沙子通屯道路水毁修复工程</t>
  </si>
  <si>
    <t>融财预[2020]6号</t>
  </si>
  <si>
    <t>桥板乡下良村拉标屯产业发展道路工程</t>
  </si>
  <si>
    <t>桥板乡古板村古板屯人饮工程提级改造</t>
  </si>
  <si>
    <t>桥板乡古丹村大村屯引水灌溉项目</t>
  </si>
  <si>
    <t xml:space="preserve">桥板乡良老村中河屯金桔基地产业路 </t>
  </si>
  <si>
    <t>桥板乡桥板村上吉屯下段砂石路</t>
  </si>
  <si>
    <t>饮水安全项目</t>
  </si>
  <si>
    <t>桥板乡中村村山林屯排洪沟建设项目</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</si>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</sst>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Red]0.0000"/>
    <numFmt numFmtId="177" formatCode="0.0000_ "/>
    <numFmt numFmtId="178" formatCode="0.00_ "/>
    <numFmt numFmtId="179" formatCode="0.000_ "/>
    <numFmt numFmtId="180" formatCode="0.00_);[Red]\(0.00\)"/>
    <numFmt numFmtId="181" formatCode="0.000000_ "/>
  </numFmts>
  <fonts count="51">
    <font>
      <sz val="11"/>
      <color theme="1"/>
      <name val="宋体"/>
      <charset val="134"/>
      <scheme val="minor"/>
    </font>
    <font>
      <sz val="12"/>
      <name val="仿宋_GB2312"/>
      <charset val="134"/>
    </font>
    <font>
      <sz val="10"/>
      <name val="仿宋_GB2312"/>
      <charset val="134"/>
    </font>
    <font>
      <sz val="12"/>
      <color rgb="FFFF0000"/>
      <name val="仿宋_GB2312"/>
      <charset val="134"/>
    </font>
    <font>
      <sz val="11"/>
      <color rgb="FFFF0000"/>
      <name val="仿宋_GB2312"/>
      <charset val="134"/>
    </font>
    <font>
      <sz val="12"/>
      <name val="黑体"/>
      <charset val="134"/>
    </font>
    <font>
      <sz val="14"/>
      <name val="黑体"/>
      <charset val="134"/>
    </font>
    <font>
      <sz val="12"/>
      <color theme="1"/>
      <name val="仿宋_GB2312"/>
      <charset val="134"/>
    </font>
    <font>
      <sz val="12"/>
      <color indexed="8"/>
      <name val="仿宋_GB2312"/>
      <charset val="134"/>
    </font>
    <font>
      <sz val="10"/>
      <color rgb="FFFF0000"/>
      <name val="仿宋_GB2312"/>
      <charset val="134"/>
    </font>
    <font>
      <sz val="11"/>
      <name val="仿宋_GB2312"/>
      <charset val="134"/>
    </font>
    <font>
      <sz val="11"/>
      <color theme="1"/>
      <name val="仿宋_GB2312"/>
      <charset val="134"/>
    </font>
    <font>
      <sz val="12"/>
      <name val="Times New Roman"/>
      <charset val="134"/>
    </font>
    <font>
      <b/>
      <sz val="14"/>
      <name val="Times New Roman"/>
      <charset val="134"/>
    </font>
    <font>
      <sz val="14"/>
      <name val="宋体"/>
      <charset val="134"/>
    </font>
    <font>
      <sz val="14"/>
      <color theme="1"/>
      <name val="宋体"/>
      <charset val="134"/>
    </font>
    <font>
      <sz val="12"/>
      <color theme="1"/>
      <name val="Times New Roman"/>
      <charset val="134"/>
    </font>
    <font>
      <sz val="18"/>
      <name val="方正小标宋简体"/>
      <charset val="134"/>
    </font>
    <font>
      <sz val="18"/>
      <name val="Times New Roman"/>
      <charset val="134"/>
    </font>
    <font>
      <b/>
      <sz val="14"/>
      <name val="宋体"/>
      <charset val="134"/>
    </font>
    <font>
      <b/>
      <sz val="12"/>
      <name val="Times New Roman"/>
      <charset val="134"/>
    </font>
    <font>
      <sz val="14"/>
      <name val="Times New Roman"/>
      <charset val="134"/>
    </font>
    <font>
      <sz val="14"/>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scheme val="minor"/>
    </font>
    <font>
      <sz val="10"/>
      <name val="Arial"/>
      <charset val="134"/>
    </font>
    <font>
      <sz val="11"/>
      <color indexed="8"/>
      <name val="宋体"/>
      <charset val="134"/>
    </font>
    <font>
      <b/>
      <sz val="12"/>
      <name val="宋体"/>
      <charset val="134"/>
    </font>
    <font>
      <sz val="12"/>
      <color rgb="FFFF0000"/>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43" fillId="0" borderId="0"/>
    <xf numFmtId="0" fontId="0" fillId="0" borderId="0">
      <alignment vertical="center"/>
    </xf>
    <xf numFmtId="0" fontId="42" fillId="0" borderId="0"/>
    <xf numFmtId="0" fontId="0" fillId="0" borderId="0">
      <alignment vertical="center"/>
    </xf>
    <xf numFmtId="0" fontId="44" fillId="0" borderId="0">
      <alignment vertical="center"/>
    </xf>
    <xf numFmtId="0" fontId="0" fillId="0" borderId="0">
      <alignment vertical="center"/>
    </xf>
    <xf numFmtId="0" fontId="45" fillId="0" borderId="0"/>
    <xf numFmtId="0" fontId="42" fillId="0" borderId="0">
      <alignment vertical="center"/>
    </xf>
    <xf numFmtId="0" fontId="42" fillId="0" borderId="0">
      <alignment vertical="center"/>
    </xf>
    <xf numFmtId="0" fontId="44" fillId="0" borderId="0">
      <alignment vertical="center"/>
    </xf>
    <xf numFmtId="0" fontId="42" fillId="0" borderId="0">
      <alignment vertical="center"/>
    </xf>
    <xf numFmtId="0" fontId="42" fillId="0" borderId="0"/>
    <xf numFmtId="0" fontId="0" fillId="0" borderId="0">
      <alignment vertical="center"/>
    </xf>
    <xf numFmtId="0" fontId="46" fillId="34" borderId="0">
      <alignment vertical="top"/>
      <protection locked="0"/>
    </xf>
    <xf numFmtId="0" fontId="42" fillId="0" borderId="0">
      <alignment vertical="center"/>
    </xf>
    <xf numFmtId="0" fontId="46" fillId="0" borderId="0">
      <protection locked="0"/>
    </xf>
    <xf numFmtId="0" fontId="46" fillId="0" borderId="0">
      <alignment vertical="center"/>
    </xf>
    <xf numFmtId="0" fontId="42" fillId="0" borderId="0">
      <alignment vertical="center"/>
    </xf>
  </cellStyleXfs>
  <cellXfs count="16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61" applyNumberFormat="1" applyFont="1" applyFill="1" applyBorder="1" applyAlignment="1">
      <alignment horizontal="center" vertical="center" wrapText="1"/>
    </xf>
    <xf numFmtId="0" fontId="8" fillId="0" borderId="1" xfId="55"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0" borderId="1" xfId="52" applyFont="1" applyFill="1" applyBorder="1" applyAlignment="1">
      <alignment horizontal="center" vertical="center" wrapText="1"/>
    </xf>
    <xf numFmtId="0" fontId="7" fillId="0" borderId="1" xfId="24" applyFont="1" applyFill="1" applyBorder="1" applyAlignment="1">
      <alignment horizontal="center" vertical="center" wrapText="1"/>
    </xf>
    <xf numFmtId="0" fontId="1" fillId="2" borderId="1" xfId="23" applyNumberFormat="1" applyFont="1" applyFill="1" applyBorder="1" applyAlignment="1" applyProtection="1">
      <alignment horizontal="center" vertical="center" wrapText="1"/>
    </xf>
    <xf numFmtId="0" fontId="1" fillId="2" borderId="1" xfId="52" applyFont="1" applyFill="1" applyBorder="1" applyAlignment="1">
      <alignment vertical="center" wrapText="1"/>
    </xf>
    <xf numFmtId="177" fontId="1" fillId="2" borderId="1" xfId="61" applyNumberFormat="1" applyFont="1" applyFill="1" applyBorder="1" applyAlignment="1">
      <alignment vertical="center" wrapText="1"/>
    </xf>
    <xf numFmtId="177" fontId="1" fillId="2" borderId="1" xfId="61" applyNumberFormat="1" applyFont="1" applyFill="1" applyBorder="1" applyAlignment="1">
      <alignment horizontal="center" vertical="center" wrapText="1"/>
    </xf>
    <xf numFmtId="0" fontId="1" fillId="0" borderId="1" xfId="23" applyNumberFormat="1" applyFont="1" applyFill="1" applyBorder="1" applyAlignment="1" applyProtection="1">
      <alignment horizontal="center" vertical="center" wrapText="1"/>
    </xf>
    <xf numFmtId="177" fontId="1" fillId="0" borderId="1" xfId="61" applyNumberFormat="1" applyFont="1" applyFill="1" applyBorder="1" applyAlignment="1">
      <alignment vertical="center" wrapText="1"/>
    </xf>
    <xf numFmtId="0" fontId="1" fillId="2" borderId="1" xfId="52" applyFont="1" applyFill="1" applyBorder="1" applyAlignment="1">
      <alignment horizontal="center" vertical="center" wrapText="1"/>
    </xf>
    <xf numFmtId="0" fontId="1" fillId="2" borderId="1" xfId="24"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177" fontId="1" fillId="0" borderId="0"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2" borderId="0" xfId="23" applyNumberFormat="1" applyFont="1" applyFill="1" applyBorder="1" applyAlignment="1" applyProtection="1">
      <alignment vertical="center" wrapText="1"/>
    </xf>
    <xf numFmtId="0" fontId="9" fillId="2" borderId="1" xfId="0" applyFont="1" applyFill="1" applyBorder="1" applyAlignment="1">
      <alignment horizontal="center" vertical="center" wrapText="1"/>
    </xf>
    <xf numFmtId="0" fontId="3" fillId="2" borderId="1" xfId="22" applyNumberFormat="1" applyFont="1" applyFill="1" applyBorder="1" applyAlignment="1" applyProtection="1">
      <alignment horizontal="center" vertical="center" wrapText="1"/>
    </xf>
    <xf numFmtId="0" fontId="3" fillId="2" borderId="1" xfId="52"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3" fillId="2" borderId="1" xfId="61" applyNumberFormat="1" applyFont="1" applyFill="1" applyBorder="1" applyAlignment="1">
      <alignment vertical="center" wrapText="1"/>
    </xf>
    <xf numFmtId="177" fontId="3" fillId="2" borderId="1" xfId="61" applyNumberFormat="1" applyFont="1" applyFill="1" applyBorder="1" applyAlignment="1">
      <alignment horizontal="center" vertical="center" wrapText="1"/>
    </xf>
    <xf numFmtId="0" fontId="1" fillId="2" borderId="1" xfId="22" applyNumberFormat="1" applyFont="1" applyFill="1" applyBorder="1" applyAlignment="1" applyProtection="1">
      <alignment horizontal="center" vertical="center" wrapText="1"/>
    </xf>
    <xf numFmtId="0" fontId="3" fillId="2" borderId="1" xfId="23" applyNumberFormat="1" applyFont="1" applyFill="1" applyBorder="1" applyAlignment="1" applyProtection="1">
      <alignment horizontal="center" vertical="center" wrapText="1"/>
    </xf>
    <xf numFmtId="0" fontId="1" fillId="0" borderId="1" xfId="24"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1" fillId="0" borderId="1" xfId="22"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xf>
    <xf numFmtId="177" fontId="7" fillId="2" borderId="1" xfId="0" applyNumberFormat="1" applyFont="1" applyFill="1" applyBorder="1" applyAlignment="1" applyProtection="1">
      <alignment horizontal="center" vertical="center"/>
    </xf>
    <xf numFmtId="177" fontId="7" fillId="2" borderId="1" xfId="0" applyNumberFormat="1" applyFont="1" applyFill="1" applyBorder="1" applyAlignment="1">
      <alignment horizontal="center" vertical="center"/>
    </xf>
    <xf numFmtId="0" fontId="1" fillId="0" borderId="1" xfId="55"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vertical="center" wrapText="1"/>
    </xf>
    <xf numFmtId="177" fontId="7" fillId="0" borderId="0" xfId="0" applyNumberFormat="1" applyFont="1" applyFill="1" applyBorder="1" applyAlignment="1" applyProtection="1">
      <alignment horizontal="center" vertical="center"/>
    </xf>
    <xf numFmtId="177" fontId="7"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80" fontId="1" fillId="2"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2" borderId="1" xfId="55"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7" fillId="0"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1" xfId="0" applyFont="1" applyFill="1" applyBorder="1" applyAlignment="1">
      <alignment horizontal="center" vertical="center"/>
    </xf>
    <xf numFmtId="0" fontId="3" fillId="2" borderId="0" xfId="0" applyFont="1" applyFill="1" applyBorder="1" applyAlignment="1">
      <alignment vertical="center"/>
    </xf>
    <xf numFmtId="49" fontId="1" fillId="0" borderId="1" xfId="5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60"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2" borderId="1" xfId="58"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57"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Alignment="1">
      <alignment vertical="center" wrapText="1"/>
    </xf>
    <xf numFmtId="0" fontId="16" fillId="0" borderId="0" xfId="0" applyFont="1">
      <alignment vertical="center"/>
    </xf>
    <xf numFmtId="0" fontId="5"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2"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181"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66" applyFont="1" applyFill="1" applyBorder="1" applyAlignment="1" applyProtection="1">
      <alignment horizontal="center" vertical="center" wrapText="1"/>
    </xf>
    <xf numFmtId="177" fontId="14"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wrapText="1"/>
    </xf>
    <xf numFmtId="181" fontId="14" fillId="0" borderId="1" xfId="64"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0" borderId="0" xfId="0" applyFont="1" applyFill="1" applyBorder="1" applyAlignment="1">
      <alignment horizontal="left" vertical="center"/>
    </xf>
    <xf numFmtId="0" fontId="17" fillId="0" borderId="0" xfId="0" applyFont="1" applyFill="1" applyBorder="1" applyAlignment="1">
      <alignment horizontal="center"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2" xfId="49"/>
    <cellStyle name="常规_2004年部门预算上报表" xfId="50"/>
    <cellStyle name="常规 95" xfId="51"/>
    <cellStyle name="常规_Sheet2" xfId="52"/>
    <cellStyle name="常规 112" xfId="53"/>
    <cellStyle name="常规 93 2 2" xfId="54"/>
    <cellStyle name="常规 2 2" xfId="55"/>
    <cellStyle name="常规_Sheet1" xfId="56"/>
    <cellStyle name="常规 11" xfId="57"/>
    <cellStyle name="常规 180" xfId="58"/>
    <cellStyle name="常规 2" xfId="59"/>
    <cellStyle name="常规 59" xfId="60"/>
    <cellStyle name="常规 3" xfId="61"/>
    <cellStyle name="常规 97" xfId="62"/>
    <cellStyle name="40% - 强调文字颜色 6 21" xfId="63"/>
    <cellStyle name="常规 100" xfId="64"/>
    <cellStyle name="常规 2 73" xfId="65"/>
    <cellStyle name="常规 23" xfId="66"/>
    <cellStyle name="常规 88" xfId="67"/>
  </cellStyles>
  <dxfs count="3">
    <dxf>
      <font>
        <color rgb="FF9C0006"/>
      </font>
      <fill>
        <patternFill patternType="solid">
          <bgColor rgb="FFFFC7CE"/>
        </patternFill>
      </fill>
    </dxf>
    <dxf>
      <fill>
        <patternFill patternType="solid">
          <fgColor rgb="FFFFFF00"/>
          <bgColor rgb="FFFFFF00"/>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D40" sqref="D40"/>
    </sheetView>
  </sheetViews>
  <sheetFormatPr defaultColWidth="9" defaultRowHeight="14.25" outlineLevelRow="4" outlineLevelCol="4"/>
  <cols>
    <col min="1" max="1" width="8" style="2" customWidth="1"/>
    <col min="2" max="2" width="39.6333333333333" style="2" customWidth="1"/>
    <col min="3" max="3" width="26.8833333333333" style="2" customWidth="1"/>
    <col min="4" max="4" width="26.25" style="2" customWidth="1"/>
    <col min="5" max="5" width="25.6333333333333" style="2" customWidth="1"/>
    <col min="6" max="16384" width="9" style="1"/>
  </cols>
  <sheetData>
    <row r="1" s="1" customFormat="1" ht="24.75" customHeight="1" spans="1:5">
      <c r="A1" s="159" t="s">
        <v>0</v>
      </c>
      <c r="B1" s="159"/>
      <c r="C1" s="2"/>
      <c r="D1" s="2"/>
      <c r="E1" s="2"/>
    </row>
    <row r="2" s="1" customFormat="1" ht="28.5" customHeight="1" spans="1:5">
      <c r="A2" s="160" t="s">
        <v>1</v>
      </c>
      <c r="B2" s="160"/>
      <c r="C2" s="160"/>
      <c r="D2" s="160"/>
      <c r="E2" s="160"/>
    </row>
    <row r="3" s="1" customFormat="1" ht="50" customHeight="1" spans="1:5">
      <c r="A3" s="13" t="s">
        <v>2</v>
      </c>
      <c r="B3" s="13" t="s">
        <v>3</v>
      </c>
      <c r="C3" s="13" t="s">
        <v>4</v>
      </c>
      <c r="D3" s="13" t="s">
        <v>5</v>
      </c>
      <c r="E3" s="13" t="s">
        <v>6</v>
      </c>
    </row>
    <row r="4" s="1" customFormat="1" ht="80" customHeight="1" spans="1:5">
      <c r="A4" s="13">
        <v>1</v>
      </c>
      <c r="B4" s="13" t="s">
        <v>7</v>
      </c>
      <c r="C4" s="88" t="e">
        <f>#REF!</f>
        <v>#REF!</v>
      </c>
      <c r="D4" s="13" t="s">
        <v>8</v>
      </c>
      <c r="E4" s="13"/>
    </row>
    <row r="5" s="1" customFormat="1" ht="80" customHeight="1" spans="1:5">
      <c r="A5" s="13" t="s">
        <v>9</v>
      </c>
      <c r="B5" s="13"/>
      <c r="C5" s="88" t="e">
        <f>SUM(C4:C4)</f>
        <v>#REF!</v>
      </c>
      <c r="D5" s="13"/>
      <c r="E5" s="13"/>
    </row>
  </sheetData>
  <mergeCells count="2">
    <mergeCell ref="A1:B1"/>
    <mergeCell ref="A2:E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3"/>
  <sheetViews>
    <sheetView tabSelected="1" topLeftCell="A56" workbookViewId="0">
      <selection activeCell="L63" sqref="L63"/>
    </sheetView>
  </sheetViews>
  <sheetFormatPr defaultColWidth="9" defaultRowHeight="15.75" outlineLevelCol="5"/>
  <cols>
    <col min="1" max="1" width="5.375" style="131" customWidth="1"/>
    <col min="2" max="2" width="13.25" style="131" customWidth="1"/>
    <col min="3" max="3" width="16.375" style="131" customWidth="1"/>
    <col min="4" max="4" width="44.625" style="131" customWidth="1"/>
    <col min="5" max="5" width="15.625" style="131" customWidth="1"/>
    <col min="6" max="6" width="8.375" style="131" customWidth="1"/>
    <col min="7" max="16384" width="9" style="131"/>
  </cols>
  <sheetData>
    <row r="1" s="127" customFormat="1" ht="23" customHeight="1" spans="1:5">
      <c r="A1" s="132" t="s">
        <v>10</v>
      </c>
      <c r="B1" s="133"/>
      <c r="C1" s="134"/>
      <c r="D1" s="135"/>
      <c r="E1" s="136"/>
    </row>
    <row r="2" s="127" customFormat="1" ht="46" customHeight="1" spans="1:6">
      <c r="A2" s="137" t="s">
        <v>11</v>
      </c>
      <c r="B2" s="138"/>
      <c r="C2" s="138"/>
      <c r="D2" s="138"/>
      <c r="E2" s="139"/>
      <c r="F2" s="138"/>
    </row>
    <row r="3" s="128" customFormat="1" ht="42" customHeight="1" spans="1:6">
      <c r="A3" s="140" t="s">
        <v>2</v>
      </c>
      <c r="B3" s="140" t="s">
        <v>12</v>
      </c>
      <c r="C3" s="140" t="s">
        <v>13</v>
      </c>
      <c r="D3" s="140" t="s">
        <v>14</v>
      </c>
      <c r="E3" s="141" t="s">
        <v>15</v>
      </c>
      <c r="F3" s="142" t="s">
        <v>6</v>
      </c>
    </row>
    <row r="4" s="127" customFormat="1" ht="38" customHeight="1" spans="1:6">
      <c r="A4" s="143"/>
      <c r="B4" s="144"/>
      <c r="C4" s="145"/>
      <c r="D4" s="146" t="s">
        <v>16</v>
      </c>
      <c r="E4" s="147">
        <f>SUM(E5:E223)</f>
        <v>2873</v>
      </c>
      <c r="F4" s="148"/>
    </row>
    <row r="5" s="129" customFormat="1" ht="38" customHeight="1" spans="1:6">
      <c r="A5" s="149">
        <v>1</v>
      </c>
      <c r="B5" s="150" t="s">
        <v>17</v>
      </c>
      <c r="C5" s="150" t="s">
        <v>18</v>
      </c>
      <c r="D5" s="150" t="s">
        <v>19</v>
      </c>
      <c r="E5" s="150">
        <v>2.955001</v>
      </c>
      <c r="F5" s="151"/>
    </row>
    <row r="6" s="130" customFormat="1" ht="38" customHeight="1" spans="1:6">
      <c r="A6" s="149">
        <v>2</v>
      </c>
      <c r="B6" s="150" t="s">
        <v>17</v>
      </c>
      <c r="C6" s="150" t="s">
        <v>18</v>
      </c>
      <c r="D6" s="150" t="s">
        <v>20</v>
      </c>
      <c r="E6" s="150">
        <v>8.9415</v>
      </c>
      <c r="F6" s="152"/>
    </row>
    <row r="7" s="130" customFormat="1" ht="38" customHeight="1" spans="1:6">
      <c r="A7" s="149">
        <v>3</v>
      </c>
      <c r="B7" s="149" t="s">
        <v>17</v>
      </c>
      <c r="C7" s="149" t="s">
        <v>18</v>
      </c>
      <c r="D7" s="149" t="s">
        <v>21</v>
      </c>
      <c r="E7" s="149">
        <v>18.483424</v>
      </c>
      <c r="F7" s="152"/>
    </row>
    <row r="8" s="130" customFormat="1" ht="38" customHeight="1" spans="1:6">
      <c r="A8" s="149">
        <v>4</v>
      </c>
      <c r="B8" s="149" t="s">
        <v>17</v>
      </c>
      <c r="C8" s="149" t="s">
        <v>18</v>
      </c>
      <c r="D8" s="149" t="s">
        <v>22</v>
      </c>
      <c r="E8" s="153">
        <v>4.247603</v>
      </c>
      <c r="F8" s="149"/>
    </row>
    <row r="9" s="130" customFormat="1" ht="38" customHeight="1" spans="1:6">
      <c r="A9" s="149">
        <v>5</v>
      </c>
      <c r="B9" s="149" t="s">
        <v>17</v>
      </c>
      <c r="C9" s="149" t="s">
        <v>23</v>
      </c>
      <c r="D9" s="149" t="s">
        <v>24</v>
      </c>
      <c r="E9" s="149">
        <v>4.630237</v>
      </c>
      <c r="F9" s="152"/>
    </row>
    <row r="10" s="130" customFormat="1" ht="38" customHeight="1" spans="1:6">
      <c r="A10" s="149">
        <v>6</v>
      </c>
      <c r="B10" s="149" t="s">
        <v>17</v>
      </c>
      <c r="C10" s="149" t="s">
        <v>23</v>
      </c>
      <c r="D10" s="149" t="s">
        <v>25</v>
      </c>
      <c r="E10" s="149">
        <v>14.37087</v>
      </c>
      <c r="F10" s="152"/>
    </row>
    <row r="11" s="130" customFormat="1" ht="38" customHeight="1" spans="1:6">
      <c r="A11" s="149">
        <v>7</v>
      </c>
      <c r="B11" s="149" t="s">
        <v>17</v>
      </c>
      <c r="C11" s="149" t="s">
        <v>23</v>
      </c>
      <c r="D11" s="149" t="s">
        <v>26</v>
      </c>
      <c r="E11" s="149">
        <v>8.452539</v>
      </c>
      <c r="F11" s="152"/>
    </row>
    <row r="12" s="130" customFormat="1" ht="38" customHeight="1" spans="1:6">
      <c r="A12" s="149">
        <v>8</v>
      </c>
      <c r="B12" s="149" t="s">
        <v>17</v>
      </c>
      <c r="C12" s="149" t="s">
        <v>27</v>
      </c>
      <c r="D12" s="149" t="s">
        <v>28</v>
      </c>
      <c r="E12" s="149">
        <v>4.76022</v>
      </c>
      <c r="F12" s="152"/>
    </row>
    <row r="13" s="130" customFormat="1" ht="38" customHeight="1" spans="1:6">
      <c r="A13" s="149">
        <v>9</v>
      </c>
      <c r="B13" s="149" t="s">
        <v>17</v>
      </c>
      <c r="C13" s="149" t="s">
        <v>27</v>
      </c>
      <c r="D13" s="149" t="s">
        <v>29</v>
      </c>
      <c r="E13" s="149">
        <v>13.703923</v>
      </c>
      <c r="F13" s="152"/>
    </row>
    <row r="14" s="130" customFormat="1" ht="38" customHeight="1" spans="1:6">
      <c r="A14" s="149">
        <v>10</v>
      </c>
      <c r="B14" s="149" t="s">
        <v>17</v>
      </c>
      <c r="C14" s="149" t="s">
        <v>30</v>
      </c>
      <c r="D14" s="149" t="s">
        <v>31</v>
      </c>
      <c r="E14" s="153">
        <v>3.550254</v>
      </c>
      <c r="F14" s="149"/>
    </row>
    <row r="15" s="130" customFormat="1" ht="38" customHeight="1" spans="1:6">
      <c r="A15" s="149">
        <v>11</v>
      </c>
      <c r="B15" s="149" t="s">
        <v>17</v>
      </c>
      <c r="C15" s="149" t="s">
        <v>30</v>
      </c>
      <c r="D15" s="149" t="s">
        <v>32</v>
      </c>
      <c r="E15" s="149">
        <v>4.218766</v>
      </c>
      <c r="F15" s="149"/>
    </row>
    <row r="16" s="130" customFormat="1" ht="38" customHeight="1" spans="1:6">
      <c r="A16" s="149">
        <v>12</v>
      </c>
      <c r="B16" s="149" t="s">
        <v>17</v>
      </c>
      <c r="C16" s="149" t="s">
        <v>30</v>
      </c>
      <c r="D16" s="149" t="s">
        <v>33</v>
      </c>
      <c r="E16" s="153">
        <v>6.483355</v>
      </c>
      <c r="F16" s="149"/>
    </row>
    <row r="17" s="130" customFormat="1" ht="38" customHeight="1" spans="1:6">
      <c r="A17" s="149">
        <v>13</v>
      </c>
      <c r="B17" s="149" t="s">
        <v>34</v>
      </c>
      <c r="C17" s="149" t="s">
        <v>35</v>
      </c>
      <c r="D17" s="149" t="s">
        <v>36</v>
      </c>
      <c r="E17" s="149">
        <v>114.813</v>
      </c>
      <c r="F17" s="149"/>
    </row>
    <row r="18" s="130" customFormat="1" ht="38" customHeight="1" spans="1:6">
      <c r="A18" s="149">
        <v>14</v>
      </c>
      <c r="B18" s="149" t="s">
        <v>37</v>
      </c>
      <c r="C18" s="149" t="s">
        <v>18</v>
      </c>
      <c r="D18" s="149" t="s">
        <v>38</v>
      </c>
      <c r="E18" s="153">
        <v>16.595728</v>
      </c>
      <c r="F18" s="149"/>
    </row>
    <row r="19" s="130" customFormat="1" ht="38" customHeight="1" spans="1:6">
      <c r="A19" s="149">
        <v>15</v>
      </c>
      <c r="B19" s="149" t="s">
        <v>37</v>
      </c>
      <c r="C19" s="149" t="s">
        <v>18</v>
      </c>
      <c r="D19" s="149" t="s">
        <v>39</v>
      </c>
      <c r="E19" s="153">
        <v>6.344469</v>
      </c>
      <c r="F19" s="152"/>
    </row>
    <row r="20" s="130" customFormat="1" ht="38" customHeight="1" spans="1:6">
      <c r="A20" s="149">
        <v>16</v>
      </c>
      <c r="B20" s="149" t="s">
        <v>37</v>
      </c>
      <c r="C20" s="149" t="s">
        <v>18</v>
      </c>
      <c r="D20" s="149" t="s">
        <v>40</v>
      </c>
      <c r="E20" s="153">
        <v>18.14222</v>
      </c>
      <c r="F20" s="152"/>
    </row>
    <row r="21" s="130" customFormat="1" ht="38" customHeight="1" spans="1:6">
      <c r="A21" s="149">
        <v>17</v>
      </c>
      <c r="B21" s="149" t="s">
        <v>37</v>
      </c>
      <c r="C21" s="149" t="s">
        <v>18</v>
      </c>
      <c r="D21" s="154" t="s">
        <v>41</v>
      </c>
      <c r="E21" s="153">
        <v>30.941427</v>
      </c>
      <c r="F21" s="149"/>
    </row>
    <row r="22" s="130" customFormat="1" ht="38" customHeight="1" spans="1:6">
      <c r="A22" s="149">
        <v>18</v>
      </c>
      <c r="B22" s="149" t="s">
        <v>37</v>
      </c>
      <c r="C22" s="149" t="s">
        <v>27</v>
      </c>
      <c r="D22" s="149" t="s">
        <v>42</v>
      </c>
      <c r="E22" s="153">
        <v>8.383466</v>
      </c>
      <c r="F22" s="149"/>
    </row>
    <row r="23" s="130" customFormat="1" ht="38" customHeight="1" spans="1:6">
      <c r="A23" s="149">
        <v>19</v>
      </c>
      <c r="B23" s="149" t="s">
        <v>37</v>
      </c>
      <c r="C23" s="149" t="s">
        <v>27</v>
      </c>
      <c r="D23" s="149" t="s">
        <v>43</v>
      </c>
      <c r="E23" s="153">
        <v>5.958585</v>
      </c>
      <c r="F23" s="149"/>
    </row>
    <row r="24" s="130" customFormat="1" ht="38" customHeight="1" spans="1:6">
      <c r="A24" s="149">
        <v>20</v>
      </c>
      <c r="B24" s="149" t="s">
        <v>37</v>
      </c>
      <c r="C24" s="149" t="s">
        <v>27</v>
      </c>
      <c r="D24" s="149" t="s">
        <v>44</v>
      </c>
      <c r="E24" s="153">
        <v>7.799857</v>
      </c>
      <c r="F24" s="149"/>
    </row>
    <row r="25" s="130" customFormat="1" ht="38" customHeight="1" spans="1:6">
      <c r="A25" s="149">
        <v>21</v>
      </c>
      <c r="B25" s="149" t="s">
        <v>37</v>
      </c>
      <c r="C25" s="149" t="s">
        <v>27</v>
      </c>
      <c r="D25" s="149" t="s">
        <v>45</v>
      </c>
      <c r="E25" s="153">
        <v>32.491952</v>
      </c>
      <c r="F25" s="149"/>
    </row>
    <row r="26" s="130" customFormat="1" ht="38" customHeight="1" spans="1:6">
      <c r="A26" s="149">
        <v>22</v>
      </c>
      <c r="B26" s="149" t="s">
        <v>37</v>
      </c>
      <c r="C26" s="149" t="s">
        <v>30</v>
      </c>
      <c r="D26" s="149" t="s">
        <v>46</v>
      </c>
      <c r="E26" s="153">
        <v>17</v>
      </c>
      <c r="F26" s="149"/>
    </row>
    <row r="27" s="130" customFormat="1" ht="38" customHeight="1" spans="1:6">
      <c r="A27" s="149">
        <v>23</v>
      </c>
      <c r="B27" s="149" t="s">
        <v>47</v>
      </c>
      <c r="C27" s="149" t="s">
        <v>18</v>
      </c>
      <c r="D27" s="149" t="s">
        <v>48</v>
      </c>
      <c r="E27" s="149">
        <v>17.210604</v>
      </c>
      <c r="F27" s="149"/>
    </row>
    <row r="28" s="130" customFormat="1" ht="38" customHeight="1" spans="1:6">
      <c r="A28" s="149">
        <v>24</v>
      </c>
      <c r="B28" s="149" t="s">
        <v>47</v>
      </c>
      <c r="C28" s="149" t="s">
        <v>49</v>
      </c>
      <c r="D28" s="149" t="s">
        <v>50</v>
      </c>
      <c r="E28" s="149">
        <v>12.549515</v>
      </c>
      <c r="F28" s="149"/>
    </row>
    <row r="29" s="130" customFormat="1" ht="38" customHeight="1" spans="1:6">
      <c r="A29" s="149">
        <v>25</v>
      </c>
      <c r="B29" s="149" t="s">
        <v>47</v>
      </c>
      <c r="C29" s="149" t="s">
        <v>23</v>
      </c>
      <c r="D29" s="149" t="s">
        <v>51</v>
      </c>
      <c r="E29" s="149">
        <v>18.836947</v>
      </c>
      <c r="F29" s="149"/>
    </row>
    <row r="30" s="130" customFormat="1" ht="38" customHeight="1" spans="1:6">
      <c r="A30" s="149">
        <v>26</v>
      </c>
      <c r="B30" s="149" t="s">
        <v>47</v>
      </c>
      <c r="C30" s="149" t="s">
        <v>23</v>
      </c>
      <c r="D30" s="149" t="s">
        <v>52</v>
      </c>
      <c r="E30" s="149">
        <v>20.20038</v>
      </c>
      <c r="F30" s="149"/>
    </row>
    <row r="31" s="130" customFormat="1" ht="38" customHeight="1" spans="1:6">
      <c r="A31" s="149">
        <v>27</v>
      </c>
      <c r="B31" s="149" t="s">
        <v>47</v>
      </c>
      <c r="C31" s="149" t="s">
        <v>23</v>
      </c>
      <c r="D31" s="149" t="s">
        <v>53</v>
      </c>
      <c r="E31" s="149">
        <v>13.140402</v>
      </c>
      <c r="F31" s="149"/>
    </row>
    <row r="32" s="130" customFormat="1" ht="38" customHeight="1" spans="1:6">
      <c r="A32" s="149">
        <v>28</v>
      </c>
      <c r="B32" s="149" t="s">
        <v>47</v>
      </c>
      <c r="C32" s="149" t="s">
        <v>23</v>
      </c>
      <c r="D32" s="149" t="s">
        <v>54</v>
      </c>
      <c r="E32" s="149">
        <v>6.774067</v>
      </c>
      <c r="F32" s="149"/>
    </row>
    <row r="33" s="130" customFormat="1" ht="38" customHeight="1" spans="1:6">
      <c r="A33" s="149">
        <v>29</v>
      </c>
      <c r="B33" s="149" t="s">
        <v>47</v>
      </c>
      <c r="C33" s="149" t="s">
        <v>23</v>
      </c>
      <c r="D33" s="149" t="s">
        <v>55</v>
      </c>
      <c r="E33" s="149">
        <v>15.030581</v>
      </c>
      <c r="F33" s="152"/>
    </row>
    <row r="34" s="130" customFormat="1" ht="38" customHeight="1" spans="1:6">
      <c r="A34" s="149">
        <v>30</v>
      </c>
      <c r="B34" s="149" t="s">
        <v>47</v>
      </c>
      <c r="C34" s="149" t="s">
        <v>27</v>
      </c>
      <c r="D34" s="149" t="s">
        <v>56</v>
      </c>
      <c r="E34" s="149">
        <v>16.054426</v>
      </c>
      <c r="F34" s="149"/>
    </row>
    <row r="35" s="130" customFormat="1" ht="38" customHeight="1" spans="1:6">
      <c r="A35" s="149">
        <v>31</v>
      </c>
      <c r="B35" s="149" t="s">
        <v>47</v>
      </c>
      <c r="C35" s="149" t="s">
        <v>27</v>
      </c>
      <c r="D35" s="149" t="s">
        <v>57</v>
      </c>
      <c r="E35" s="149">
        <v>4.776553</v>
      </c>
      <c r="F35" s="149"/>
    </row>
    <row r="36" s="130" customFormat="1" ht="38" customHeight="1" spans="1:6">
      <c r="A36" s="149">
        <v>32</v>
      </c>
      <c r="B36" s="149" t="s">
        <v>47</v>
      </c>
      <c r="C36" s="149" t="s">
        <v>27</v>
      </c>
      <c r="D36" s="149" t="s">
        <v>58</v>
      </c>
      <c r="E36" s="149">
        <v>5.108557</v>
      </c>
      <c r="F36" s="149"/>
    </row>
    <row r="37" s="130" customFormat="1" ht="38" customHeight="1" spans="1:6">
      <c r="A37" s="149">
        <v>33</v>
      </c>
      <c r="B37" s="149" t="s">
        <v>47</v>
      </c>
      <c r="C37" s="149" t="s">
        <v>35</v>
      </c>
      <c r="D37" s="149" t="s">
        <v>59</v>
      </c>
      <c r="E37" s="153">
        <v>26.759299</v>
      </c>
      <c r="F37" s="152"/>
    </row>
    <row r="38" s="130" customFormat="1" ht="38" customHeight="1" spans="1:6">
      <c r="A38" s="149">
        <v>34</v>
      </c>
      <c r="B38" s="149" t="s">
        <v>47</v>
      </c>
      <c r="C38" s="149" t="s">
        <v>35</v>
      </c>
      <c r="D38" s="149" t="s">
        <v>60</v>
      </c>
      <c r="E38" s="153">
        <v>15.858259</v>
      </c>
      <c r="F38" s="152"/>
    </row>
    <row r="39" s="130" customFormat="1" ht="38" customHeight="1" spans="1:6">
      <c r="A39" s="149">
        <v>35</v>
      </c>
      <c r="B39" s="149" t="s">
        <v>47</v>
      </c>
      <c r="C39" s="149" t="s">
        <v>35</v>
      </c>
      <c r="D39" s="149" t="s">
        <v>61</v>
      </c>
      <c r="E39" s="153">
        <v>16.369628</v>
      </c>
      <c r="F39" s="152"/>
    </row>
    <row r="40" s="130" customFormat="1" ht="38" customHeight="1" spans="1:6">
      <c r="A40" s="149">
        <v>36</v>
      </c>
      <c r="B40" s="149" t="s">
        <v>47</v>
      </c>
      <c r="C40" s="149" t="s">
        <v>30</v>
      </c>
      <c r="D40" s="149" t="s">
        <v>62</v>
      </c>
      <c r="E40" s="149">
        <v>8.454704</v>
      </c>
      <c r="F40" s="149"/>
    </row>
    <row r="41" s="130" customFormat="1" ht="38" customHeight="1" spans="1:6">
      <c r="A41" s="149">
        <v>37</v>
      </c>
      <c r="B41" s="149" t="s">
        <v>47</v>
      </c>
      <c r="C41" s="149" t="s">
        <v>63</v>
      </c>
      <c r="D41" s="149" t="s">
        <v>64</v>
      </c>
      <c r="E41" s="149">
        <v>1.544894</v>
      </c>
      <c r="F41" s="149"/>
    </row>
    <row r="42" s="130" customFormat="1" ht="38" customHeight="1" spans="1:6">
      <c r="A42" s="149">
        <v>38</v>
      </c>
      <c r="B42" s="149" t="s">
        <v>65</v>
      </c>
      <c r="C42" s="149" t="s">
        <v>18</v>
      </c>
      <c r="D42" s="149" t="s">
        <v>66</v>
      </c>
      <c r="E42" s="149">
        <v>3.612</v>
      </c>
      <c r="F42" s="152"/>
    </row>
    <row r="43" s="130" customFormat="1" ht="38" customHeight="1" spans="1:6">
      <c r="A43" s="149">
        <v>39</v>
      </c>
      <c r="B43" s="149" t="s">
        <v>65</v>
      </c>
      <c r="C43" s="149" t="s">
        <v>18</v>
      </c>
      <c r="D43" s="149" t="s">
        <v>67</v>
      </c>
      <c r="E43" s="149">
        <v>2.466</v>
      </c>
      <c r="F43" s="152"/>
    </row>
    <row r="44" s="130" customFormat="1" ht="38" customHeight="1" spans="1:6">
      <c r="A44" s="149">
        <v>40</v>
      </c>
      <c r="B44" s="149" t="s">
        <v>65</v>
      </c>
      <c r="C44" s="149" t="s">
        <v>18</v>
      </c>
      <c r="D44" s="149" t="s">
        <v>68</v>
      </c>
      <c r="E44" s="149">
        <v>6.0895</v>
      </c>
      <c r="F44" s="149"/>
    </row>
    <row r="45" s="130" customFormat="1" ht="38" customHeight="1" spans="1:6">
      <c r="A45" s="149">
        <v>41</v>
      </c>
      <c r="B45" s="149" t="s">
        <v>65</v>
      </c>
      <c r="C45" s="149" t="s">
        <v>18</v>
      </c>
      <c r="D45" s="149" t="s">
        <v>69</v>
      </c>
      <c r="E45" s="149">
        <v>5.814</v>
      </c>
      <c r="F45" s="149"/>
    </row>
    <row r="46" s="130" customFormat="1" ht="38" customHeight="1" spans="1:6">
      <c r="A46" s="149">
        <v>42</v>
      </c>
      <c r="B46" s="149" t="s">
        <v>65</v>
      </c>
      <c r="C46" s="149" t="s">
        <v>49</v>
      </c>
      <c r="D46" s="149" t="s">
        <v>70</v>
      </c>
      <c r="E46" s="149">
        <v>13.58</v>
      </c>
      <c r="F46" s="152"/>
    </row>
    <row r="47" s="130" customFormat="1" ht="38" customHeight="1" spans="1:6">
      <c r="A47" s="149">
        <v>43</v>
      </c>
      <c r="B47" s="149" t="s">
        <v>65</v>
      </c>
      <c r="C47" s="149" t="s">
        <v>23</v>
      </c>
      <c r="D47" s="149" t="s">
        <v>71</v>
      </c>
      <c r="E47" s="149">
        <v>36.1711</v>
      </c>
      <c r="F47" s="152"/>
    </row>
    <row r="48" s="130" customFormat="1" ht="38" customHeight="1" spans="1:6">
      <c r="A48" s="149">
        <v>44</v>
      </c>
      <c r="B48" s="149" t="s">
        <v>65</v>
      </c>
      <c r="C48" s="149" t="s">
        <v>23</v>
      </c>
      <c r="D48" s="149" t="s">
        <v>72</v>
      </c>
      <c r="E48" s="149">
        <v>37.9948</v>
      </c>
      <c r="F48" s="152"/>
    </row>
    <row r="49" s="130" customFormat="1" ht="38" customHeight="1" spans="1:6">
      <c r="A49" s="149">
        <v>45</v>
      </c>
      <c r="B49" s="149" t="s">
        <v>65</v>
      </c>
      <c r="C49" s="149" t="s">
        <v>23</v>
      </c>
      <c r="D49" s="149" t="s">
        <v>73</v>
      </c>
      <c r="E49" s="149">
        <v>24.8243</v>
      </c>
      <c r="F49" s="152"/>
    </row>
    <row r="50" s="130" customFormat="1" ht="38" customHeight="1" spans="1:6">
      <c r="A50" s="149">
        <v>46</v>
      </c>
      <c r="B50" s="149" t="s">
        <v>65</v>
      </c>
      <c r="C50" s="149" t="s">
        <v>27</v>
      </c>
      <c r="D50" s="149" t="s">
        <v>74</v>
      </c>
      <c r="E50" s="149">
        <v>64.6946</v>
      </c>
      <c r="F50" s="152"/>
    </row>
    <row r="51" s="130" customFormat="1" ht="38" customHeight="1" spans="1:6">
      <c r="A51" s="149">
        <v>47</v>
      </c>
      <c r="B51" s="149" t="s">
        <v>65</v>
      </c>
      <c r="C51" s="149" t="s">
        <v>27</v>
      </c>
      <c r="D51" s="149" t="s">
        <v>75</v>
      </c>
      <c r="E51" s="149">
        <v>14.996</v>
      </c>
      <c r="F51" s="152"/>
    </row>
    <row r="52" s="130" customFormat="1" ht="38" customHeight="1" spans="1:6">
      <c r="A52" s="149">
        <v>48</v>
      </c>
      <c r="B52" s="149" t="s">
        <v>65</v>
      </c>
      <c r="C52" s="149" t="s">
        <v>27</v>
      </c>
      <c r="D52" s="149" t="s">
        <v>76</v>
      </c>
      <c r="E52" s="149">
        <v>21.4534</v>
      </c>
      <c r="F52" s="152"/>
    </row>
    <row r="53" s="130" customFormat="1" ht="38" customHeight="1" spans="1:6">
      <c r="A53" s="149">
        <v>49</v>
      </c>
      <c r="B53" s="149" t="s">
        <v>65</v>
      </c>
      <c r="C53" s="149" t="s">
        <v>27</v>
      </c>
      <c r="D53" s="149" t="s">
        <v>77</v>
      </c>
      <c r="E53" s="149">
        <v>6.5964</v>
      </c>
      <c r="F53" s="152"/>
    </row>
    <row r="54" s="130" customFormat="1" ht="38" customHeight="1" spans="1:6">
      <c r="A54" s="149">
        <v>50</v>
      </c>
      <c r="B54" s="149" t="s">
        <v>65</v>
      </c>
      <c r="C54" s="149" t="s">
        <v>27</v>
      </c>
      <c r="D54" s="149" t="s">
        <v>78</v>
      </c>
      <c r="E54" s="149">
        <v>0.8727</v>
      </c>
      <c r="F54" s="152"/>
    </row>
    <row r="55" s="130" customFormat="1" ht="38" customHeight="1" spans="1:6">
      <c r="A55" s="149">
        <v>51</v>
      </c>
      <c r="B55" s="149" t="s">
        <v>65</v>
      </c>
      <c r="C55" s="149" t="s">
        <v>27</v>
      </c>
      <c r="D55" s="149" t="s">
        <v>79</v>
      </c>
      <c r="E55" s="149">
        <v>5.8029</v>
      </c>
      <c r="F55" s="152"/>
    </row>
    <row r="56" s="130" customFormat="1" ht="38" customHeight="1" spans="1:6">
      <c r="A56" s="149">
        <v>52</v>
      </c>
      <c r="B56" s="149" t="s">
        <v>65</v>
      </c>
      <c r="C56" s="149" t="s">
        <v>27</v>
      </c>
      <c r="D56" s="149" t="s">
        <v>80</v>
      </c>
      <c r="E56" s="149">
        <v>7.1237</v>
      </c>
      <c r="F56" s="152"/>
    </row>
    <row r="57" s="130" customFormat="1" ht="38" customHeight="1" spans="1:6">
      <c r="A57" s="149">
        <v>53</v>
      </c>
      <c r="B57" s="149" t="s">
        <v>65</v>
      </c>
      <c r="C57" s="149" t="s">
        <v>30</v>
      </c>
      <c r="D57" s="149" t="s">
        <v>81</v>
      </c>
      <c r="E57" s="149">
        <v>0.9214</v>
      </c>
      <c r="F57" s="152"/>
    </row>
    <row r="58" s="130" customFormat="1" ht="38" customHeight="1" spans="1:6">
      <c r="A58" s="149">
        <v>54</v>
      </c>
      <c r="B58" s="149" t="s">
        <v>65</v>
      </c>
      <c r="C58" s="149" t="s">
        <v>30</v>
      </c>
      <c r="D58" s="149" t="s">
        <v>82</v>
      </c>
      <c r="E58" s="149">
        <v>3.9312</v>
      </c>
      <c r="F58" s="152"/>
    </row>
    <row r="59" s="130" customFormat="1" ht="38" customHeight="1" spans="1:6">
      <c r="A59" s="149">
        <v>55</v>
      </c>
      <c r="B59" s="149" t="s">
        <v>83</v>
      </c>
      <c r="C59" s="149" t="s">
        <v>18</v>
      </c>
      <c r="D59" s="149" t="s">
        <v>84</v>
      </c>
      <c r="E59" s="149">
        <v>9.68550000000002</v>
      </c>
      <c r="F59" s="149"/>
    </row>
    <row r="60" s="130" customFormat="1" ht="38" customHeight="1" spans="1:6">
      <c r="A60" s="149">
        <v>56</v>
      </c>
      <c r="B60" s="149" t="s">
        <v>83</v>
      </c>
      <c r="C60" s="149" t="s">
        <v>18</v>
      </c>
      <c r="D60" s="149" t="s">
        <v>85</v>
      </c>
      <c r="E60" s="149">
        <v>9.677481</v>
      </c>
      <c r="F60" s="149"/>
    </row>
    <row r="61" s="130" customFormat="1" ht="38" customHeight="1" spans="1:6">
      <c r="A61" s="149">
        <v>57</v>
      </c>
      <c r="B61" s="149" t="s">
        <v>83</v>
      </c>
      <c r="C61" s="149" t="s">
        <v>27</v>
      </c>
      <c r="D61" s="149" t="s">
        <v>86</v>
      </c>
      <c r="E61" s="149">
        <v>2.299147</v>
      </c>
      <c r="F61" s="152"/>
    </row>
    <row r="62" s="130" customFormat="1" ht="38" customHeight="1" spans="1:6">
      <c r="A62" s="149">
        <v>58</v>
      </c>
      <c r="B62" s="149" t="s">
        <v>83</v>
      </c>
      <c r="C62" s="149" t="s">
        <v>27</v>
      </c>
      <c r="D62" s="149" t="s">
        <v>87</v>
      </c>
      <c r="E62" s="149">
        <v>1.914</v>
      </c>
      <c r="F62" s="152"/>
    </row>
    <row r="63" s="130" customFormat="1" ht="38" customHeight="1" spans="1:6">
      <c r="A63" s="149">
        <v>59</v>
      </c>
      <c r="B63" s="149" t="s">
        <v>83</v>
      </c>
      <c r="C63" s="149" t="s">
        <v>35</v>
      </c>
      <c r="D63" s="149" t="s">
        <v>88</v>
      </c>
      <c r="E63" s="149">
        <v>32.173893</v>
      </c>
      <c r="F63" s="149"/>
    </row>
    <row r="64" s="130" customFormat="1" ht="38" customHeight="1" spans="1:6">
      <c r="A64" s="149">
        <v>60</v>
      </c>
      <c r="B64" s="149" t="s">
        <v>89</v>
      </c>
      <c r="C64" s="149" t="s">
        <v>18</v>
      </c>
      <c r="D64" s="149" t="s">
        <v>90</v>
      </c>
      <c r="E64" s="149">
        <v>9.150758</v>
      </c>
      <c r="F64" s="152"/>
    </row>
    <row r="65" s="130" customFormat="1" ht="38" customHeight="1" spans="1:6">
      <c r="A65" s="149">
        <v>61</v>
      </c>
      <c r="B65" s="149" t="s">
        <v>89</v>
      </c>
      <c r="C65" s="149" t="s">
        <v>18</v>
      </c>
      <c r="D65" s="149" t="s">
        <v>91</v>
      </c>
      <c r="E65" s="149">
        <v>7.232192</v>
      </c>
      <c r="F65" s="152"/>
    </row>
    <row r="66" s="130" customFormat="1" ht="38" customHeight="1" spans="1:6">
      <c r="A66" s="149">
        <v>62</v>
      </c>
      <c r="B66" s="149" t="s">
        <v>89</v>
      </c>
      <c r="C66" s="149" t="s">
        <v>18</v>
      </c>
      <c r="D66" s="149" t="s">
        <v>92</v>
      </c>
      <c r="E66" s="149">
        <v>4.52183</v>
      </c>
      <c r="F66" s="152"/>
    </row>
    <row r="67" s="130" customFormat="1" ht="38" customHeight="1" spans="1:6">
      <c r="A67" s="149">
        <v>63</v>
      </c>
      <c r="B67" s="149" t="s">
        <v>89</v>
      </c>
      <c r="C67" s="149" t="s">
        <v>18</v>
      </c>
      <c r="D67" s="149" t="s">
        <v>93</v>
      </c>
      <c r="E67" s="149">
        <v>3.99631</v>
      </c>
      <c r="F67" s="149"/>
    </row>
    <row r="68" s="130" customFormat="1" ht="38" customHeight="1" spans="1:6">
      <c r="A68" s="149">
        <v>64</v>
      </c>
      <c r="B68" s="149" t="s">
        <v>89</v>
      </c>
      <c r="C68" s="149" t="s">
        <v>18</v>
      </c>
      <c r="D68" s="149" t="s">
        <v>94</v>
      </c>
      <c r="E68" s="149">
        <v>4.850842</v>
      </c>
      <c r="F68" s="149"/>
    </row>
    <row r="69" s="130" customFormat="1" ht="38" customHeight="1" spans="1:6">
      <c r="A69" s="149">
        <v>65</v>
      </c>
      <c r="B69" s="149" t="s">
        <v>89</v>
      </c>
      <c r="C69" s="149" t="s">
        <v>49</v>
      </c>
      <c r="D69" s="149" t="s">
        <v>95</v>
      </c>
      <c r="E69" s="149">
        <v>7.83358</v>
      </c>
      <c r="F69" s="152"/>
    </row>
    <row r="70" s="130" customFormat="1" ht="38" customHeight="1" spans="1:6">
      <c r="A70" s="149">
        <v>66</v>
      </c>
      <c r="B70" s="149" t="s">
        <v>89</v>
      </c>
      <c r="C70" s="149" t="s">
        <v>23</v>
      </c>
      <c r="D70" s="149" t="s">
        <v>96</v>
      </c>
      <c r="E70" s="149">
        <v>7.84815</v>
      </c>
      <c r="F70" s="149"/>
    </row>
    <row r="71" s="130" customFormat="1" ht="38" customHeight="1" spans="1:6">
      <c r="A71" s="149">
        <v>67</v>
      </c>
      <c r="B71" s="149" t="s">
        <v>89</v>
      </c>
      <c r="C71" s="149" t="s">
        <v>23</v>
      </c>
      <c r="D71" s="149" t="s">
        <v>97</v>
      </c>
      <c r="E71" s="149">
        <v>20.082037</v>
      </c>
      <c r="F71" s="149"/>
    </row>
    <row r="72" s="130" customFormat="1" ht="38" customHeight="1" spans="1:6">
      <c r="A72" s="149">
        <v>68</v>
      </c>
      <c r="B72" s="149" t="s">
        <v>89</v>
      </c>
      <c r="C72" s="149" t="s">
        <v>27</v>
      </c>
      <c r="D72" s="149" t="s">
        <v>98</v>
      </c>
      <c r="E72" s="149">
        <v>6.787758</v>
      </c>
      <c r="F72" s="152"/>
    </row>
    <row r="73" s="130" customFormat="1" ht="38" customHeight="1" spans="1:6">
      <c r="A73" s="149">
        <v>69</v>
      </c>
      <c r="B73" s="149" t="s">
        <v>89</v>
      </c>
      <c r="C73" s="149" t="s">
        <v>27</v>
      </c>
      <c r="D73" s="149" t="s">
        <v>99</v>
      </c>
      <c r="E73" s="149">
        <v>8.673097</v>
      </c>
      <c r="F73" s="149"/>
    </row>
    <row r="74" s="130" customFormat="1" ht="38" customHeight="1" spans="1:6">
      <c r="A74" s="149">
        <v>70</v>
      </c>
      <c r="B74" s="149" t="s">
        <v>89</v>
      </c>
      <c r="C74" s="149" t="s">
        <v>27</v>
      </c>
      <c r="D74" s="149" t="s">
        <v>100</v>
      </c>
      <c r="E74" s="149">
        <v>8.146346</v>
      </c>
      <c r="F74" s="152"/>
    </row>
    <row r="75" s="130" customFormat="1" ht="38" customHeight="1" spans="1:6">
      <c r="A75" s="149">
        <v>71</v>
      </c>
      <c r="B75" s="149" t="s">
        <v>89</v>
      </c>
      <c r="C75" s="149" t="s">
        <v>35</v>
      </c>
      <c r="D75" s="149" t="s">
        <v>101</v>
      </c>
      <c r="E75" s="152">
        <v>64.480311</v>
      </c>
      <c r="F75" s="152"/>
    </row>
    <row r="76" s="130" customFormat="1" ht="38" customHeight="1" spans="1:6">
      <c r="A76" s="149">
        <v>72</v>
      </c>
      <c r="B76" s="149" t="s">
        <v>89</v>
      </c>
      <c r="C76" s="149" t="s">
        <v>35</v>
      </c>
      <c r="D76" s="149" t="s">
        <v>102</v>
      </c>
      <c r="E76" s="149">
        <v>2.158193</v>
      </c>
      <c r="F76" s="149"/>
    </row>
    <row r="77" s="130" customFormat="1" ht="38" customHeight="1" spans="1:6">
      <c r="A77" s="149">
        <v>73</v>
      </c>
      <c r="B77" s="149" t="s">
        <v>89</v>
      </c>
      <c r="C77" s="149" t="s">
        <v>35</v>
      </c>
      <c r="D77" s="149" t="s">
        <v>103</v>
      </c>
      <c r="E77" s="149">
        <v>3.303859</v>
      </c>
      <c r="F77" s="149"/>
    </row>
    <row r="78" s="130" customFormat="1" ht="38" customHeight="1" spans="1:6">
      <c r="A78" s="149">
        <v>74</v>
      </c>
      <c r="B78" s="149" t="s">
        <v>89</v>
      </c>
      <c r="C78" s="149" t="s">
        <v>35</v>
      </c>
      <c r="D78" s="149" t="s">
        <v>104</v>
      </c>
      <c r="E78" s="149">
        <v>1.402849</v>
      </c>
      <c r="F78" s="149"/>
    </row>
    <row r="79" s="130" customFormat="1" ht="38" customHeight="1" spans="1:6">
      <c r="A79" s="149">
        <v>75</v>
      </c>
      <c r="B79" s="149" t="s">
        <v>89</v>
      </c>
      <c r="C79" s="149" t="s">
        <v>35</v>
      </c>
      <c r="D79" s="149" t="s">
        <v>105</v>
      </c>
      <c r="E79" s="149">
        <v>10.448251</v>
      </c>
      <c r="F79" s="149"/>
    </row>
    <row r="80" s="130" customFormat="1" ht="38" customHeight="1" spans="1:6">
      <c r="A80" s="149">
        <v>76</v>
      </c>
      <c r="B80" s="149" t="s">
        <v>89</v>
      </c>
      <c r="C80" s="149" t="s">
        <v>30</v>
      </c>
      <c r="D80" s="149" t="s">
        <v>106</v>
      </c>
      <c r="E80" s="149">
        <v>9.5</v>
      </c>
      <c r="F80" s="149"/>
    </row>
    <row r="81" s="130" customFormat="1" ht="38" customHeight="1" spans="1:6">
      <c r="A81" s="149">
        <v>77</v>
      </c>
      <c r="B81" s="149" t="s">
        <v>107</v>
      </c>
      <c r="C81" s="149" t="s">
        <v>18</v>
      </c>
      <c r="D81" s="149" t="s">
        <v>108</v>
      </c>
      <c r="E81" s="153">
        <v>9.34</v>
      </c>
      <c r="F81" s="149"/>
    </row>
    <row r="82" s="130" customFormat="1" ht="38" customHeight="1" spans="1:6">
      <c r="A82" s="149">
        <v>78</v>
      </c>
      <c r="B82" s="149" t="s">
        <v>107</v>
      </c>
      <c r="C82" s="149" t="s">
        <v>18</v>
      </c>
      <c r="D82" s="149" t="s">
        <v>109</v>
      </c>
      <c r="E82" s="149">
        <v>2.246789</v>
      </c>
      <c r="F82" s="149"/>
    </row>
    <row r="83" s="130" customFormat="1" ht="38" customHeight="1" spans="1:6">
      <c r="A83" s="149">
        <v>79</v>
      </c>
      <c r="B83" s="149" t="s">
        <v>107</v>
      </c>
      <c r="C83" s="149" t="s">
        <v>18</v>
      </c>
      <c r="D83" s="149" t="s">
        <v>110</v>
      </c>
      <c r="E83" s="153">
        <v>2.9143</v>
      </c>
      <c r="F83" s="149"/>
    </row>
    <row r="84" s="130" customFormat="1" ht="38" customHeight="1" spans="1:6">
      <c r="A84" s="149">
        <v>80</v>
      </c>
      <c r="B84" s="149" t="s">
        <v>107</v>
      </c>
      <c r="C84" s="149" t="s">
        <v>18</v>
      </c>
      <c r="D84" s="149" t="s">
        <v>111</v>
      </c>
      <c r="E84" s="153">
        <v>2.5258</v>
      </c>
      <c r="F84" s="152"/>
    </row>
    <row r="85" s="130" customFormat="1" ht="38" customHeight="1" spans="1:6">
      <c r="A85" s="149">
        <v>81</v>
      </c>
      <c r="B85" s="149" t="s">
        <v>107</v>
      </c>
      <c r="C85" s="149" t="s">
        <v>18</v>
      </c>
      <c r="D85" s="149" t="s">
        <v>112</v>
      </c>
      <c r="E85" s="155">
        <v>15.33569</v>
      </c>
      <c r="F85" s="152"/>
    </row>
    <row r="86" s="130" customFormat="1" ht="38" customHeight="1" spans="1:6">
      <c r="A86" s="149">
        <v>82</v>
      </c>
      <c r="B86" s="149" t="s">
        <v>107</v>
      </c>
      <c r="C86" s="149" t="s">
        <v>18</v>
      </c>
      <c r="D86" s="149" t="s">
        <v>113</v>
      </c>
      <c r="E86" s="155">
        <v>14.433632</v>
      </c>
      <c r="F86" s="152"/>
    </row>
    <row r="87" s="130" customFormat="1" ht="38" customHeight="1" spans="1:6">
      <c r="A87" s="149">
        <v>83</v>
      </c>
      <c r="B87" s="149" t="s">
        <v>107</v>
      </c>
      <c r="C87" s="149" t="s">
        <v>18</v>
      </c>
      <c r="D87" s="149" t="s">
        <v>114</v>
      </c>
      <c r="E87" s="155">
        <v>0.516548</v>
      </c>
      <c r="F87" s="152"/>
    </row>
    <row r="88" s="130" customFormat="1" ht="38" customHeight="1" spans="1:6">
      <c r="A88" s="149">
        <v>84</v>
      </c>
      <c r="B88" s="149" t="s">
        <v>107</v>
      </c>
      <c r="C88" s="149" t="s">
        <v>18</v>
      </c>
      <c r="D88" s="149" t="s">
        <v>115</v>
      </c>
      <c r="E88" s="155">
        <v>9.548215</v>
      </c>
      <c r="F88" s="149"/>
    </row>
    <row r="89" s="130" customFormat="1" ht="38" customHeight="1" spans="1:6">
      <c r="A89" s="149">
        <v>85</v>
      </c>
      <c r="B89" s="149" t="s">
        <v>107</v>
      </c>
      <c r="C89" s="149" t="s">
        <v>18</v>
      </c>
      <c r="D89" s="149" t="s">
        <v>116</v>
      </c>
      <c r="E89" s="153">
        <v>22.768152</v>
      </c>
      <c r="F89" s="149"/>
    </row>
    <row r="90" s="130" customFormat="1" ht="38" customHeight="1" spans="1:6">
      <c r="A90" s="149">
        <v>86</v>
      </c>
      <c r="B90" s="149" t="s">
        <v>107</v>
      </c>
      <c r="C90" s="149" t="s">
        <v>18</v>
      </c>
      <c r="D90" s="149" t="s">
        <v>117</v>
      </c>
      <c r="E90" s="153">
        <v>16.969613</v>
      </c>
      <c r="F90" s="149"/>
    </row>
    <row r="91" s="130" customFormat="1" ht="38" customHeight="1" spans="1:6">
      <c r="A91" s="149">
        <v>87</v>
      </c>
      <c r="B91" s="149" t="s">
        <v>107</v>
      </c>
      <c r="C91" s="149" t="s">
        <v>18</v>
      </c>
      <c r="D91" s="149" t="s">
        <v>118</v>
      </c>
      <c r="E91" s="153">
        <v>4.318951</v>
      </c>
      <c r="F91" s="149"/>
    </row>
    <row r="92" s="130" customFormat="1" ht="38" customHeight="1" spans="1:6">
      <c r="A92" s="149">
        <v>88</v>
      </c>
      <c r="B92" s="149" t="s">
        <v>107</v>
      </c>
      <c r="C92" s="149" t="s">
        <v>18</v>
      </c>
      <c r="D92" s="149" t="s">
        <v>119</v>
      </c>
      <c r="E92" s="153">
        <v>29.616955</v>
      </c>
      <c r="F92" s="149"/>
    </row>
    <row r="93" s="130" customFormat="1" ht="38" customHeight="1" spans="1:6">
      <c r="A93" s="149">
        <v>89</v>
      </c>
      <c r="B93" s="149" t="s">
        <v>107</v>
      </c>
      <c r="C93" s="149" t="s">
        <v>18</v>
      </c>
      <c r="D93" s="149" t="s">
        <v>120</v>
      </c>
      <c r="E93" s="153">
        <v>22.778708</v>
      </c>
      <c r="F93" s="149"/>
    </row>
    <row r="94" s="130" customFormat="1" ht="38" customHeight="1" spans="1:6">
      <c r="A94" s="149">
        <v>90</v>
      </c>
      <c r="B94" s="149" t="s">
        <v>107</v>
      </c>
      <c r="C94" s="149" t="s">
        <v>18</v>
      </c>
      <c r="D94" s="149" t="s">
        <v>121</v>
      </c>
      <c r="E94" s="153">
        <v>9.283749</v>
      </c>
      <c r="F94" s="149"/>
    </row>
    <row r="95" s="130" customFormat="1" ht="38" customHeight="1" spans="1:6">
      <c r="A95" s="149">
        <v>91</v>
      </c>
      <c r="B95" s="149" t="s">
        <v>107</v>
      </c>
      <c r="C95" s="149" t="s">
        <v>18</v>
      </c>
      <c r="D95" s="149" t="s">
        <v>122</v>
      </c>
      <c r="E95" s="149">
        <v>94.269126</v>
      </c>
      <c r="F95" s="149"/>
    </row>
    <row r="96" s="130" customFormat="1" ht="38" customHeight="1" spans="1:6">
      <c r="A96" s="149">
        <v>92</v>
      </c>
      <c r="B96" s="149" t="s">
        <v>107</v>
      </c>
      <c r="C96" s="149" t="s">
        <v>18</v>
      </c>
      <c r="D96" s="149" t="s">
        <v>123</v>
      </c>
      <c r="E96" s="149">
        <v>57.86</v>
      </c>
      <c r="F96" s="149"/>
    </row>
    <row r="97" s="130" customFormat="1" ht="38" customHeight="1" spans="1:6">
      <c r="A97" s="149">
        <v>93</v>
      </c>
      <c r="B97" s="149" t="s">
        <v>107</v>
      </c>
      <c r="C97" s="149" t="s">
        <v>18</v>
      </c>
      <c r="D97" s="149" t="s">
        <v>124</v>
      </c>
      <c r="E97" s="149">
        <v>18.793585</v>
      </c>
      <c r="F97" s="149"/>
    </row>
    <row r="98" s="130" customFormat="1" ht="38" customHeight="1" spans="1:6">
      <c r="A98" s="149">
        <v>94</v>
      </c>
      <c r="B98" s="149" t="s">
        <v>107</v>
      </c>
      <c r="C98" s="149" t="s">
        <v>18</v>
      </c>
      <c r="D98" s="149" t="s">
        <v>125</v>
      </c>
      <c r="E98" s="149">
        <v>19.633185</v>
      </c>
      <c r="F98" s="149"/>
    </row>
    <row r="99" s="130" customFormat="1" ht="38" customHeight="1" spans="1:6">
      <c r="A99" s="149">
        <v>95</v>
      </c>
      <c r="B99" s="149" t="s">
        <v>107</v>
      </c>
      <c r="C99" s="149" t="s">
        <v>18</v>
      </c>
      <c r="D99" s="149" t="s">
        <v>126</v>
      </c>
      <c r="E99" s="149">
        <v>16.892588</v>
      </c>
      <c r="F99" s="149"/>
    </row>
    <row r="100" s="130" customFormat="1" ht="38" customHeight="1" spans="1:6">
      <c r="A100" s="149">
        <v>96</v>
      </c>
      <c r="B100" s="149" t="s">
        <v>107</v>
      </c>
      <c r="C100" s="149" t="s">
        <v>18</v>
      </c>
      <c r="D100" s="149" t="s">
        <v>127</v>
      </c>
      <c r="E100" s="149">
        <v>10.911336</v>
      </c>
      <c r="F100" s="149"/>
    </row>
    <row r="101" s="130" customFormat="1" ht="38" customHeight="1" spans="1:6">
      <c r="A101" s="149">
        <v>97</v>
      </c>
      <c r="B101" s="149" t="s">
        <v>107</v>
      </c>
      <c r="C101" s="149" t="s">
        <v>35</v>
      </c>
      <c r="D101" s="149" t="s">
        <v>128</v>
      </c>
      <c r="E101" s="153">
        <v>30.6545</v>
      </c>
      <c r="F101" s="149"/>
    </row>
    <row r="102" s="130" customFormat="1" ht="38" customHeight="1" spans="1:6">
      <c r="A102" s="149">
        <v>98</v>
      </c>
      <c r="B102" s="149" t="s">
        <v>129</v>
      </c>
      <c r="C102" s="149" t="s">
        <v>18</v>
      </c>
      <c r="D102" s="149" t="s">
        <v>130</v>
      </c>
      <c r="E102" s="149">
        <v>12.857161</v>
      </c>
      <c r="F102" s="149"/>
    </row>
    <row r="103" s="130" customFormat="1" ht="38" customHeight="1" spans="1:6">
      <c r="A103" s="149">
        <v>99</v>
      </c>
      <c r="B103" s="149" t="s">
        <v>129</v>
      </c>
      <c r="C103" s="149" t="s">
        <v>18</v>
      </c>
      <c r="D103" s="149" t="s">
        <v>131</v>
      </c>
      <c r="E103" s="149">
        <v>7.763361</v>
      </c>
      <c r="F103" s="149"/>
    </row>
    <row r="104" s="130" customFormat="1" ht="38" customHeight="1" spans="1:6">
      <c r="A104" s="149">
        <v>100</v>
      </c>
      <c r="B104" s="149" t="s">
        <v>129</v>
      </c>
      <c r="C104" s="149" t="s">
        <v>18</v>
      </c>
      <c r="D104" s="149" t="s">
        <v>132</v>
      </c>
      <c r="E104" s="149">
        <v>6.397431</v>
      </c>
      <c r="F104" s="149"/>
    </row>
    <row r="105" s="130" customFormat="1" ht="38" customHeight="1" spans="1:6">
      <c r="A105" s="149">
        <v>101</v>
      </c>
      <c r="B105" s="149" t="s">
        <v>129</v>
      </c>
      <c r="C105" s="149" t="s">
        <v>23</v>
      </c>
      <c r="D105" s="149" t="s">
        <v>133</v>
      </c>
      <c r="E105" s="149">
        <v>3.081507</v>
      </c>
      <c r="F105" s="152"/>
    </row>
    <row r="106" s="130" customFormat="1" ht="38" customHeight="1" spans="1:6">
      <c r="A106" s="149">
        <v>102</v>
      </c>
      <c r="B106" s="149" t="s">
        <v>129</v>
      </c>
      <c r="C106" s="149" t="s">
        <v>23</v>
      </c>
      <c r="D106" s="149" t="s">
        <v>134</v>
      </c>
      <c r="E106" s="149">
        <v>3.34779</v>
      </c>
      <c r="F106" s="152"/>
    </row>
    <row r="107" s="130" customFormat="1" ht="38" customHeight="1" spans="1:6">
      <c r="A107" s="149">
        <v>103</v>
      </c>
      <c r="B107" s="149" t="s">
        <v>129</v>
      </c>
      <c r="C107" s="149" t="s">
        <v>23</v>
      </c>
      <c r="D107" s="149" t="s">
        <v>135</v>
      </c>
      <c r="E107" s="149">
        <v>2.123441</v>
      </c>
      <c r="F107" s="152"/>
    </row>
    <row r="108" s="130" customFormat="1" ht="38" customHeight="1" spans="1:6">
      <c r="A108" s="149">
        <v>104</v>
      </c>
      <c r="B108" s="149" t="s">
        <v>129</v>
      </c>
      <c r="C108" s="149" t="s">
        <v>23</v>
      </c>
      <c r="D108" s="149" t="s">
        <v>136</v>
      </c>
      <c r="E108" s="149">
        <v>14.39135</v>
      </c>
      <c r="F108" s="152"/>
    </row>
    <row r="109" s="130" customFormat="1" ht="38" customHeight="1" spans="1:6">
      <c r="A109" s="149">
        <v>105</v>
      </c>
      <c r="B109" s="149" t="s">
        <v>129</v>
      </c>
      <c r="C109" s="149" t="s">
        <v>27</v>
      </c>
      <c r="D109" s="149" t="s">
        <v>137</v>
      </c>
      <c r="E109" s="149">
        <v>13.738084</v>
      </c>
      <c r="F109" s="149"/>
    </row>
    <row r="110" s="130" customFormat="1" ht="38" customHeight="1" spans="1:6">
      <c r="A110" s="149">
        <v>106</v>
      </c>
      <c r="B110" s="149" t="s">
        <v>129</v>
      </c>
      <c r="C110" s="149" t="s">
        <v>27</v>
      </c>
      <c r="D110" s="149" t="s">
        <v>138</v>
      </c>
      <c r="E110" s="149">
        <v>2.62822</v>
      </c>
      <c r="F110" s="149"/>
    </row>
    <row r="111" s="130" customFormat="1" ht="38" customHeight="1" spans="1:6">
      <c r="A111" s="149">
        <v>107</v>
      </c>
      <c r="B111" s="149" t="s">
        <v>129</v>
      </c>
      <c r="C111" s="149" t="s">
        <v>27</v>
      </c>
      <c r="D111" s="149" t="s">
        <v>139</v>
      </c>
      <c r="E111" s="149">
        <v>6.091338</v>
      </c>
      <c r="F111" s="149"/>
    </row>
    <row r="112" s="130" customFormat="1" ht="38" customHeight="1" spans="1:6">
      <c r="A112" s="149">
        <v>108</v>
      </c>
      <c r="B112" s="149" t="s">
        <v>129</v>
      </c>
      <c r="C112" s="149" t="s">
        <v>27</v>
      </c>
      <c r="D112" s="149" t="s">
        <v>140</v>
      </c>
      <c r="E112" s="149">
        <v>1.639505</v>
      </c>
      <c r="F112" s="149"/>
    </row>
    <row r="113" s="130" customFormat="1" ht="38" customHeight="1" spans="1:6">
      <c r="A113" s="149">
        <v>109</v>
      </c>
      <c r="B113" s="149" t="s">
        <v>129</v>
      </c>
      <c r="C113" s="149" t="s">
        <v>27</v>
      </c>
      <c r="D113" s="149" t="s">
        <v>141</v>
      </c>
      <c r="E113" s="149">
        <v>5.439884</v>
      </c>
      <c r="F113" s="149"/>
    </row>
    <row r="114" s="130" customFormat="1" ht="38" customHeight="1" spans="1:6">
      <c r="A114" s="149">
        <v>110</v>
      </c>
      <c r="B114" s="149" t="s">
        <v>142</v>
      </c>
      <c r="C114" s="149" t="s">
        <v>18</v>
      </c>
      <c r="D114" s="149" t="s">
        <v>143</v>
      </c>
      <c r="E114" s="149">
        <v>7.74826399999999</v>
      </c>
      <c r="F114" s="152"/>
    </row>
    <row r="115" s="130" customFormat="1" ht="38" customHeight="1" spans="1:6">
      <c r="A115" s="149">
        <v>111</v>
      </c>
      <c r="B115" s="149" t="s">
        <v>142</v>
      </c>
      <c r="C115" s="149" t="s">
        <v>18</v>
      </c>
      <c r="D115" s="149" t="s">
        <v>144</v>
      </c>
      <c r="E115" s="149">
        <v>5.51895</v>
      </c>
      <c r="F115" s="149"/>
    </row>
    <row r="116" s="130" customFormat="1" ht="38" customHeight="1" spans="1:6">
      <c r="A116" s="149">
        <v>112</v>
      </c>
      <c r="B116" s="149" t="s">
        <v>142</v>
      </c>
      <c r="C116" s="149" t="s">
        <v>18</v>
      </c>
      <c r="D116" s="149" t="s">
        <v>145</v>
      </c>
      <c r="E116" s="149">
        <v>2.711091</v>
      </c>
      <c r="F116" s="152"/>
    </row>
    <row r="117" s="130" customFormat="1" ht="38" customHeight="1" spans="1:6">
      <c r="A117" s="149">
        <v>113</v>
      </c>
      <c r="B117" s="149" t="s">
        <v>142</v>
      </c>
      <c r="C117" s="149" t="s">
        <v>18</v>
      </c>
      <c r="D117" s="149" t="s">
        <v>146</v>
      </c>
      <c r="E117" s="149">
        <v>3.660245</v>
      </c>
      <c r="F117" s="149"/>
    </row>
    <row r="118" s="130" customFormat="1" ht="38" customHeight="1" spans="1:6">
      <c r="A118" s="149">
        <v>114</v>
      </c>
      <c r="B118" s="149" t="s">
        <v>142</v>
      </c>
      <c r="C118" s="149" t="s">
        <v>18</v>
      </c>
      <c r="D118" s="149" t="s">
        <v>147</v>
      </c>
      <c r="E118" s="149">
        <v>1.271375</v>
      </c>
      <c r="F118" s="149"/>
    </row>
    <row r="119" s="130" customFormat="1" ht="38" customHeight="1" spans="1:6">
      <c r="A119" s="149">
        <v>115</v>
      </c>
      <c r="B119" s="149" t="s">
        <v>142</v>
      </c>
      <c r="C119" s="149" t="s">
        <v>18</v>
      </c>
      <c r="D119" s="149" t="s">
        <v>148</v>
      </c>
      <c r="E119" s="149">
        <v>3.857708</v>
      </c>
      <c r="F119" s="149"/>
    </row>
    <row r="120" s="130" customFormat="1" ht="38" customHeight="1" spans="1:6">
      <c r="A120" s="149">
        <v>116</v>
      </c>
      <c r="B120" s="149" t="s">
        <v>142</v>
      </c>
      <c r="C120" s="149" t="s">
        <v>18</v>
      </c>
      <c r="D120" s="149" t="s">
        <v>149</v>
      </c>
      <c r="E120" s="149">
        <v>0.587098000000001</v>
      </c>
      <c r="F120" s="149"/>
    </row>
    <row r="121" s="130" customFormat="1" ht="38" customHeight="1" spans="1:6">
      <c r="A121" s="149">
        <v>117</v>
      </c>
      <c r="B121" s="149" t="s">
        <v>142</v>
      </c>
      <c r="C121" s="149" t="s">
        <v>27</v>
      </c>
      <c r="D121" s="149" t="s">
        <v>150</v>
      </c>
      <c r="E121" s="149">
        <v>32.526571</v>
      </c>
      <c r="F121" s="152"/>
    </row>
    <row r="122" s="130" customFormat="1" ht="38" customHeight="1" spans="1:6">
      <c r="A122" s="149">
        <v>118</v>
      </c>
      <c r="B122" s="149" t="s">
        <v>151</v>
      </c>
      <c r="C122" s="149" t="s">
        <v>18</v>
      </c>
      <c r="D122" s="149" t="s">
        <v>152</v>
      </c>
      <c r="E122" s="149">
        <v>12.223701</v>
      </c>
      <c r="F122" s="152"/>
    </row>
    <row r="123" s="130" customFormat="1" ht="38" customHeight="1" spans="1:6">
      <c r="A123" s="149">
        <v>119</v>
      </c>
      <c r="B123" s="149" t="s">
        <v>151</v>
      </c>
      <c r="C123" s="149" t="s">
        <v>18</v>
      </c>
      <c r="D123" s="149" t="s">
        <v>153</v>
      </c>
      <c r="E123" s="152">
        <v>35.759997</v>
      </c>
      <c r="F123" s="152"/>
    </row>
    <row r="124" s="130" customFormat="1" ht="38" customHeight="1" spans="1:6">
      <c r="A124" s="149">
        <v>120</v>
      </c>
      <c r="B124" s="149" t="s">
        <v>151</v>
      </c>
      <c r="C124" s="149" t="s">
        <v>18</v>
      </c>
      <c r="D124" s="149" t="s">
        <v>154</v>
      </c>
      <c r="E124" s="149">
        <v>36.190614</v>
      </c>
      <c r="F124" s="152"/>
    </row>
    <row r="125" s="130" customFormat="1" ht="38" customHeight="1" spans="1:6">
      <c r="A125" s="149">
        <v>121</v>
      </c>
      <c r="B125" s="149" t="s">
        <v>151</v>
      </c>
      <c r="C125" s="149" t="s">
        <v>18</v>
      </c>
      <c r="D125" s="149" t="s">
        <v>155</v>
      </c>
      <c r="E125" s="149">
        <v>15.398713</v>
      </c>
      <c r="F125" s="152"/>
    </row>
    <row r="126" s="130" customFormat="1" ht="38" customHeight="1" spans="1:6">
      <c r="A126" s="149">
        <v>122</v>
      </c>
      <c r="B126" s="149" t="s">
        <v>151</v>
      </c>
      <c r="C126" s="149" t="s">
        <v>18</v>
      </c>
      <c r="D126" s="149" t="s">
        <v>156</v>
      </c>
      <c r="E126" s="149">
        <v>3.178736</v>
      </c>
      <c r="F126" s="149"/>
    </row>
    <row r="127" s="130" customFormat="1" ht="38" customHeight="1" spans="1:6">
      <c r="A127" s="149">
        <v>123</v>
      </c>
      <c r="B127" s="149" t="s">
        <v>151</v>
      </c>
      <c r="C127" s="149" t="s">
        <v>23</v>
      </c>
      <c r="D127" s="149" t="s">
        <v>157</v>
      </c>
      <c r="E127" s="152">
        <v>124.280441</v>
      </c>
      <c r="F127" s="149"/>
    </row>
    <row r="128" s="130" customFormat="1" ht="38" customHeight="1" spans="1:6">
      <c r="A128" s="149">
        <v>124</v>
      </c>
      <c r="B128" s="149" t="s">
        <v>151</v>
      </c>
      <c r="C128" s="149" t="s">
        <v>23</v>
      </c>
      <c r="D128" s="149" t="s">
        <v>158</v>
      </c>
      <c r="E128" s="149">
        <v>17.507999</v>
      </c>
      <c r="F128" s="149"/>
    </row>
    <row r="129" s="130" customFormat="1" ht="38" customHeight="1" spans="1:6">
      <c r="A129" s="149">
        <v>125</v>
      </c>
      <c r="B129" s="149" t="s">
        <v>151</v>
      </c>
      <c r="C129" s="149" t="s">
        <v>23</v>
      </c>
      <c r="D129" s="149" t="s">
        <v>159</v>
      </c>
      <c r="E129" s="149">
        <v>17.941798</v>
      </c>
      <c r="F129" s="149"/>
    </row>
    <row r="130" s="130" customFormat="1" ht="38" customHeight="1" spans="1:6">
      <c r="A130" s="149">
        <v>126</v>
      </c>
      <c r="B130" s="149" t="s">
        <v>151</v>
      </c>
      <c r="C130" s="149" t="s">
        <v>23</v>
      </c>
      <c r="D130" s="149" t="s">
        <v>160</v>
      </c>
      <c r="E130" s="149">
        <v>12.87082</v>
      </c>
      <c r="F130" s="149"/>
    </row>
    <row r="131" s="130" customFormat="1" ht="38" customHeight="1" spans="1:6">
      <c r="A131" s="149">
        <v>127</v>
      </c>
      <c r="B131" s="149" t="s">
        <v>151</v>
      </c>
      <c r="C131" s="149" t="s">
        <v>23</v>
      </c>
      <c r="D131" s="149" t="s">
        <v>161</v>
      </c>
      <c r="E131" s="149">
        <v>15.464795</v>
      </c>
      <c r="F131" s="149"/>
    </row>
    <row r="132" s="130" customFormat="1" ht="38" customHeight="1" spans="1:6">
      <c r="A132" s="149">
        <v>128</v>
      </c>
      <c r="B132" s="149" t="s">
        <v>151</v>
      </c>
      <c r="C132" s="149" t="s">
        <v>23</v>
      </c>
      <c r="D132" s="149" t="s">
        <v>162</v>
      </c>
      <c r="E132" s="149">
        <v>7.512265</v>
      </c>
      <c r="F132" s="149"/>
    </row>
    <row r="133" s="130" customFormat="1" ht="38" customHeight="1" spans="1:6">
      <c r="A133" s="149">
        <v>129</v>
      </c>
      <c r="B133" s="149" t="s">
        <v>151</v>
      </c>
      <c r="C133" s="149" t="s">
        <v>23</v>
      </c>
      <c r="D133" s="149" t="s">
        <v>163</v>
      </c>
      <c r="E133" s="149">
        <v>11.621486</v>
      </c>
      <c r="F133" s="149"/>
    </row>
    <row r="134" s="130" customFormat="1" ht="38" customHeight="1" spans="1:6">
      <c r="A134" s="149">
        <v>130</v>
      </c>
      <c r="B134" s="149" t="s">
        <v>151</v>
      </c>
      <c r="C134" s="149" t="s">
        <v>23</v>
      </c>
      <c r="D134" s="149" t="s">
        <v>164</v>
      </c>
      <c r="E134" s="149">
        <v>4.403162</v>
      </c>
      <c r="F134" s="149"/>
    </row>
    <row r="135" s="130" customFormat="1" ht="38" customHeight="1" spans="1:6">
      <c r="A135" s="149">
        <v>131</v>
      </c>
      <c r="B135" s="149" t="s">
        <v>151</v>
      </c>
      <c r="C135" s="149" t="s">
        <v>23</v>
      </c>
      <c r="D135" s="149" t="s">
        <v>165</v>
      </c>
      <c r="E135" s="149">
        <v>10.076002</v>
      </c>
      <c r="F135" s="149"/>
    </row>
    <row r="136" s="130" customFormat="1" ht="38" customHeight="1" spans="1:6">
      <c r="A136" s="149">
        <v>132</v>
      </c>
      <c r="B136" s="149" t="s">
        <v>151</v>
      </c>
      <c r="C136" s="149" t="s">
        <v>23</v>
      </c>
      <c r="D136" s="149" t="s">
        <v>166</v>
      </c>
      <c r="E136" s="149">
        <v>14.902473</v>
      </c>
      <c r="F136" s="149"/>
    </row>
    <row r="137" s="130" customFormat="1" ht="38" customHeight="1" spans="1:6">
      <c r="A137" s="149">
        <v>133</v>
      </c>
      <c r="B137" s="149" t="s">
        <v>151</v>
      </c>
      <c r="C137" s="149" t="s">
        <v>23</v>
      </c>
      <c r="D137" s="149" t="s">
        <v>167</v>
      </c>
      <c r="E137" s="149">
        <v>9.14291</v>
      </c>
      <c r="F137" s="149"/>
    </row>
    <row r="138" s="130" customFormat="1" ht="38" customHeight="1" spans="1:6">
      <c r="A138" s="149">
        <v>134</v>
      </c>
      <c r="B138" s="149" t="s">
        <v>151</v>
      </c>
      <c r="C138" s="149" t="s">
        <v>23</v>
      </c>
      <c r="D138" s="149" t="s">
        <v>168</v>
      </c>
      <c r="E138" s="149">
        <v>10.329269</v>
      </c>
      <c r="F138" s="149"/>
    </row>
    <row r="139" s="130" customFormat="1" ht="38" customHeight="1" spans="1:6">
      <c r="A139" s="149">
        <v>135</v>
      </c>
      <c r="B139" s="149" t="s">
        <v>151</v>
      </c>
      <c r="C139" s="149" t="s">
        <v>23</v>
      </c>
      <c r="D139" s="149" t="s">
        <v>169</v>
      </c>
      <c r="E139" s="149">
        <v>12.705022</v>
      </c>
      <c r="F139" s="149"/>
    </row>
    <row r="140" s="130" customFormat="1" ht="38" customHeight="1" spans="1:6">
      <c r="A140" s="149">
        <v>136</v>
      </c>
      <c r="B140" s="149" t="s">
        <v>151</v>
      </c>
      <c r="C140" s="149" t="s">
        <v>23</v>
      </c>
      <c r="D140" s="149" t="s">
        <v>170</v>
      </c>
      <c r="E140" s="149">
        <v>5.688077</v>
      </c>
      <c r="F140" s="149"/>
    </row>
    <row r="141" s="130" customFormat="1" ht="38" customHeight="1" spans="1:6">
      <c r="A141" s="149">
        <v>137</v>
      </c>
      <c r="B141" s="149" t="s">
        <v>151</v>
      </c>
      <c r="C141" s="149" t="s">
        <v>23</v>
      </c>
      <c r="D141" s="149" t="s">
        <v>171</v>
      </c>
      <c r="E141" s="149">
        <v>19.786816</v>
      </c>
      <c r="F141" s="149"/>
    </row>
    <row r="142" s="130" customFormat="1" ht="38" customHeight="1" spans="1:6">
      <c r="A142" s="149">
        <v>138</v>
      </c>
      <c r="B142" s="149" t="s">
        <v>151</v>
      </c>
      <c r="C142" s="149" t="s">
        <v>23</v>
      </c>
      <c r="D142" s="149" t="s">
        <v>172</v>
      </c>
      <c r="E142" s="149">
        <v>6.522201</v>
      </c>
      <c r="F142" s="149"/>
    </row>
    <row r="143" s="130" customFormat="1" ht="38" customHeight="1" spans="1:6">
      <c r="A143" s="149">
        <v>139</v>
      </c>
      <c r="B143" s="149" t="s">
        <v>151</v>
      </c>
      <c r="C143" s="149" t="s">
        <v>23</v>
      </c>
      <c r="D143" s="149" t="s">
        <v>173</v>
      </c>
      <c r="E143" s="149">
        <v>11.388951</v>
      </c>
      <c r="F143" s="149"/>
    </row>
    <row r="144" s="130" customFormat="1" ht="38" customHeight="1" spans="1:6">
      <c r="A144" s="149">
        <v>140</v>
      </c>
      <c r="B144" s="149" t="s">
        <v>151</v>
      </c>
      <c r="C144" s="149" t="s">
        <v>23</v>
      </c>
      <c r="D144" s="149" t="s">
        <v>174</v>
      </c>
      <c r="E144" s="149">
        <v>11.24587</v>
      </c>
      <c r="F144" s="149"/>
    </row>
    <row r="145" s="130" customFormat="1" ht="38" customHeight="1" spans="1:6">
      <c r="A145" s="149">
        <v>141</v>
      </c>
      <c r="B145" s="149" t="s">
        <v>151</v>
      </c>
      <c r="C145" s="149" t="s">
        <v>23</v>
      </c>
      <c r="D145" s="149" t="s">
        <v>175</v>
      </c>
      <c r="E145" s="149">
        <v>1.944734</v>
      </c>
      <c r="F145" s="149"/>
    </row>
    <row r="146" s="130" customFormat="1" ht="38" customHeight="1" spans="1:6">
      <c r="A146" s="149">
        <v>142</v>
      </c>
      <c r="B146" s="149" t="s">
        <v>151</v>
      </c>
      <c r="C146" s="149" t="s">
        <v>23</v>
      </c>
      <c r="D146" s="149" t="s">
        <v>176</v>
      </c>
      <c r="E146" s="149">
        <v>9.497496</v>
      </c>
      <c r="F146" s="149"/>
    </row>
    <row r="147" s="130" customFormat="1" ht="38" customHeight="1" spans="1:6">
      <c r="A147" s="149">
        <v>143</v>
      </c>
      <c r="B147" s="149" t="s">
        <v>151</v>
      </c>
      <c r="C147" s="149" t="s">
        <v>23</v>
      </c>
      <c r="D147" s="149" t="s">
        <v>177</v>
      </c>
      <c r="E147" s="149">
        <v>13.039713</v>
      </c>
      <c r="F147" s="149"/>
    </row>
    <row r="148" s="130" customFormat="1" ht="38" customHeight="1" spans="1:6">
      <c r="A148" s="149">
        <v>144</v>
      </c>
      <c r="B148" s="149" t="s">
        <v>151</v>
      </c>
      <c r="C148" s="149" t="s">
        <v>23</v>
      </c>
      <c r="D148" s="149" t="s">
        <v>178</v>
      </c>
      <c r="E148" s="149">
        <v>9.344299</v>
      </c>
      <c r="F148" s="149"/>
    </row>
    <row r="149" s="130" customFormat="1" ht="38" customHeight="1" spans="1:6">
      <c r="A149" s="149">
        <v>145</v>
      </c>
      <c r="B149" s="149" t="s">
        <v>151</v>
      </c>
      <c r="C149" s="149" t="s">
        <v>23</v>
      </c>
      <c r="D149" s="149" t="s">
        <v>179</v>
      </c>
      <c r="E149" s="149">
        <v>2.315301</v>
      </c>
      <c r="F149" s="149"/>
    </row>
    <row r="150" s="130" customFormat="1" ht="38" customHeight="1" spans="1:6">
      <c r="A150" s="149">
        <v>146</v>
      </c>
      <c r="B150" s="149" t="s">
        <v>151</v>
      </c>
      <c r="C150" s="149" t="s">
        <v>23</v>
      </c>
      <c r="D150" s="149" t="s">
        <v>180</v>
      </c>
      <c r="E150" s="149">
        <v>8.440832</v>
      </c>
      <c r="F150" s="149"/>
    </row>
    <row r="151" s="130" customFormat="1" ht="38" customHeight="1" spans="1:6">
      <c r="A151" s="149">
        <v>147</v>
      </c>
      <c r="B151" s="149" t="s">
        <v>151</v>
      </c>
      <c r="C151" s="149" t="s">
        <v>23</v>
      </c>
      <c r="D151" s="149" t="s">
        <v>181</v>
      </c>
      <c r="E151" s="149">
        <v>11.199476</v>
      </c>
      <c r="F151" s="149"/>
    </row>
    <row r="152" s="130" customFormat="1" ht="38" customHeight="1" spans="1:6">
      <c r="A152" s="149">
        <v>148</v>
      </c>
      <c r="B152" s="149" t="s">
        <v>151</v>
      </c>
      <c r="C152" s="149" t="s">
        <v>23</v>
      </c>
      <c r="D152" s="149" t="s">
        <v>182</v>
      </c>
      <c r="E152" s="149">
        <v>6.561229</v>
      </c>
      <c r="F152" s="149"/>
    </row>
    <row r="153" s="130" customFormat="1" ht="38" customHeight="1" spans="1:6">
      <c r="A153" s="149">
        <v>149</v>
      </c>
      <c r="B153" s="149" t="s">
        <v>151</v>
      </c>
      <c r="C153" s="149" t="s">
        <v>23</v>
      </c>
      <c r="D153" s="149" t="s">
        <v>183</v>
      </c>
      <c r="E153" s="149">
        <v>4.147121</v>
      </c>
      <c r="F153" s="149"/>
    </row>
    <row r="154" s="130" customFormat="1" ht="38" customHeight="1" spans="1:6">
      <c r="A154" s="149">
        <v>150</v>
      </c>
      <c r="B154" s="149" t="s">
        <v>151</v>
      </c>
      <c r="C154" s="149" t="s">
        <v>23</v>
      </c>
      <c r="D154" s="149" t="s">
        <v>184</v>
      </c>
      <c r="E154" s="149">
        <v>5.227557</v>
      </c>
      <c r="F154" s="149"/>
    </row>
    <row r="155" s="130" customFormat="1" ht="38" customHeight="1" spans="1:6">
      <c r="A155" s="149">
        <v>151</v>
      </c>
      <c r="B155" s="149" t="s">
        <v>151</v>
      </c>
      <c r="C155" s="149" t="s">
        <v>23</v>
      </c>
      <c r="D155" s="149" t="s">
        <v>185</v>
      </c>
      <c r="E155" s="149">
        <v>5.007138</v>
      </c>
      <c r="F155" s="149"/>
    </row>
    <row r="156" s="130" customFormat="1" ht="38" customHeight="1" spans="1:6">
      <c r="A156" s="149">
        <v>152</v>
      </c>
      <c r="B156" s="149" t="s">
        <v>151</v>
      </c>
      <c r="C156" s="149" t="s">
        <v>23</v>
      </c>
      <c r="D156" s="149" t="s">
        <v>186</v>
      </c>
      <c r="E156" s="153">
        <v>2.861486</v>
      </c>
      <c r="F156" s="149"/>
    </row>
    <row r="157" s="130" customFormat="1" ht="38" customHeight="1" spans="1:6">
      <c r="A157" s="149">
        <v>153</v>
      </c>
      <c r="B157" s="149" t="s">
        <v>151</v>
      </c>
      <c r="C157" s="149" t="s">
        <v>23</v>
      </c>
      <c r="D157" s="149" t="s">
        <v>187</v>
      </c>
      <c r="E157" s="153">
        <v>3.856987</v>
      </c>
      <c r="F157" s="149"/>
    </row>
    <row r="158" s="130" customFormat="1" ht="38" customHeight="1" spans="1:6">
      <c r="A158" s="149">
        <v>154</v>
      </c>
      <c r="B158" s="149" t="s">
        <v>151</v>
      </c>
      <c r="C158" s="149" t="s">
        <v>23</v>
      </c>
      <c r="D158" s="149" t="s">
        <v>188</v>
      </c>
      <c r="E158" s="153">
        <v>4.801633</v>
      </c>
      <c r="F158" s="149"/>
    </row>
    <row r="159" s="130" customFormat="1" ht="38" customHeight="1" spans="1:6">
      <c r="A159" s="149">
        <v>155</v>
      </c>
      <c r="B159" s="149" t="s">
        <v>151</v>
      </c>
      <c r="C159" s="149" t="s">
        <v>23</v>
      </c>
      <c r="D159" s="149" t="s">
        <v>189</v>
      </c>
      <c r="E159" s="153">
        <v>10.636416</v>
      </c>
      <c r="F159" s="149"/>
    </row>
    <row r="160" s="130" customFormat="1" ht="38" customHeight="1" spans="1:6">
      <c r="A160" s="149">
        <v>156</v>
      </c>
      <c r="B160" s="149" t="s">
        <v>151</v>
      </c>
      <c r="C160" s="149" t="s">
        <v>23</v>
      </c>
      <c r="D160" s="149" t="s">
        <v>190</v>
      </c>
      <c r="E160" s="153">
        <v>3.689265</v>
      </c>
      <c r="F160" s="149"/>
    </row>
    <row r="161" s="130" customFormat="1" ht="38" customHeight="1" spans="1:6">
      <c r="A161" s="149">
        <v>157</v>
      </c>
      <c r="B161" s="149" t="s">
        <v>151</v>
      </c>
      <c r="C161" s="149" t="s">
        <v>23</v>
      </c>
      <c r="D161" s="149" t="s">
        <v>191</v>
      </c>
      <c r="E161" s="153">
        <v>14.764195</v>
      </c>
      <c r="F161" s="152"/>
    </row>
    <row r="162" s="130" customFormat="1" ht="38" customHeight="1" spans="1:6">
      <c r="A162" s="149">
        <v>158</v>
      </c>
      <c r="B162" s="149" t="s">
        <v>151</v>
      </c>
      <c r="C162" s="149" t="s">
        <v>23</v>
      </c>
      <c r="D162" s="149" t="s">
        <v>192</v>
      </c>
      <c r="E162" s="153">
        <v>8.2529</v>
      </c>
      <c r="F162" s="152"/>
    </row>
    <row r="163" s="130" customFormat="1" ht="38" customHeight="1" spans="1:6">
      <c r="A163" s="149">
        <v>159</v>
      </c>
      <c r="B163" s="149" t="s">
        <v>151</v>
      </c>
      <c r="C163" s="149" t="s">
        <v>23</v>
      </c>
      <c r="D163" s="149" t="s">
        <v>193</v>
      </c>
      <c r="E163" s="153">
        <v>4.23952</v>
      </c>
      <c r="F163" s="149"/>
    </row>
    <row r="164" s="130" customFormat="1" ht="38" customHeight="1" spans="1:6">
      <c r="A164" s="149">
        <v>160</v>
      </c>
      <c r="B164" s="149" t="s">
        <v>151</v>
      </c>
      <c r="C164" s="149" t="s">
        <v>23</v>
      </c>
      <c r="D164" s="149" t="s">
        <v>194</v>
      </c>
      <c r="E164" s="153">
        <v>3.791212</v>
      </c>
      <c r="F164" s="152"/>
    </row>
    <row r="165" s="130" customFormat="1" ht="38" customHeight="1" spans="1:6">
      <c r="A165" s="149">
        <v>161</v>
      </c>
      <c r="B165" s="149" t="s">
        <v>195</v>
      </c>
      <c r="C165" s="149" t="s">
        <v>18</v>
      </c>
      <c r="D165" s="149" t="s">
        <v>196</v>
      </c>
      <c r="E165" s="152">
        <v>8.67795599999999</v>
      </c>
      <c r="F165" s="152"/>
    </row>
    <row r="166" s="130" customFormat="1" ht="38" customHeight="1" spans="1:6">
      <c r="A166" s="149">
        <v>162</v>
      </c>
      <c r="B166" s="149" t="s">
        <v>195</v>
      </c>
      <c r="C166" s="149" t="s">
        <v>27</v>
      </c>
      <c r="D166" s="149" t="s">
        <v>197</v>
      </c>
      <c r="E166" s="152">
        <v>16.753896</v>
      </c>
      <c r="F166" s="152"/>
    </row>
    <row r="167" s="130" customFormat="1" ht="38" customHeight="1" spans="1:6">
      <c r="A167" s="149">
        <v>163</v>
      </c>
      <c r="B167" s="149" t="s">
        <v>195</v>
      </c>
      <c r="C167" s="149" t="s">
        <v>27</v>
      </c>
      <c r="D167" s="149" t="s">
        <v>198</v>
      </c>
      <c r="E167" s="152">
        <v>5.36504</v>
      </c>
      <c r="F167" s="149"/>
    </row>
    <row r="168" s="130" customFormat="1" ht="38" customHeight="1" spans="1:6">
      <c r="A168" s="149">
        <v>164</v>
      </c>
      <c r="B168" s="149" t="s">
        <v>195</v>
      </c>
      <c r="C168" s="149" t="s">
        <v>27</v>
      </c>
      <c r="D168" s="149" t="s">
        <v>199</v>
      </c>
      <c r="E168" s="152">
        <v>2.982046</v>
      </c>
      <c r="F168" s="149"/>
    </row>
    <row r="169" s="130" customFormat="1" ht="38" customHeight="1" spans="1:6">
      <c r="A169" s="149">
        <v>165</v>
      </c>
      <c r="B169" s="149" t="s">
        <v>195</v>
      </c>
      <c r="C169" s="149" t="s">
        <v>27</v>
      </c>
      <c r="D169" s="149" t="s">
        <v>200</v>
      </c>
      <c r="E169" s="152">
        <v>3.187332</v>
      </c>
      <c r="F169" s="149"/>
    </row>
    <row r="170" s="130" customFormat="1" ht="38" customHeight="1" spans="1:6">
      <c r="A170" s="149">
        <v>166</v>
      </c>
      <c r="B170" s="149" t="s">
        <v>195</v>
      </c>
      <c r="C170" s="149" t="s">
        <v>30</v>
      </c>
      <c r="D170" s="149" t="s">
        <v>201</v>
      </c>
      <c r="E170" s="152">
        <v>1.764916</v>
      </c>
      <c r="F170" s="149"/>
    </row>
    <row r="171" s="130" customFormat="1" ht="38" customHeight="1" spans="1:6">
      <c r="A171" s="149">
        <v>167</v>
      </c>
      <c r="B171" s="149" t="s">
        <v>195</v>
      </c>
      <c r="C171" s="149" t="s">
        <v>30</v>
      </c>
      <c r="D171" s="149" t="s">
        <v>202</v>
      </c>
      <c r="E171" s="156">
        <v>1.909838</v>
      </c>
      <c r="F171" s="149"/>
    </row>
    <row r="172" s="130" customFormat="1" ht="38" customHeight="1" spans="1:6">
      <c r="A172" s="149">
        <v>168</v>
      </c>
      <c r="B172" s="149" t="s">
        <v>195</v>
      </c>
      <c r="C172" s="149" t="s">
        <v>30</v>
      </c>
      <c r="D172" s="149" t="s">
        <v>203</v>
      </c>
      <c r="E172" s="157">
        <v>0.5652</v>
      </c>
      <c r="F172" s="149"/>
    </row>
    <row r="173" s="130" customFormat="1" ht="38" customHeight="1" spans="1:6">
      <c r="A173" s="149">
        <v>169</v>
      </c>
      <c r="B173" s="158" t="s">
        <v>204</v>
      </c>
      <c r="C173" s="149" t="s">
        <v>18</v>
      </c>
      <c r="D173" s="149" t="s">
        <v>205</v>
      </c>
      <c r="E173" s="152">
        <v>10.71163</v>
      </c>
      <c r="F173" s="149"/>
    </row>
    <row r="174" s="130" customFormat="1" ht="38" customHeight="1" spans="1:6">
      <c r="A174" s="149">
        <v>170</v>
      </c>
      <c r="B174" s="158" t="s">
        <v>204</v>
      </c>
      <c r="C174" s="149" t="s">
        <v>18</v>
      </c>
      <c r="D174" s="149" t="s">
        <v>206</v>
      </c>
      <c r="E174" s="152">
        <v>9.802825</v>
      </c>
      <c r="F174" s="149"/>
    </row>
    <row r="175" s="130" customFormat="1" ht="38" customHeight="1" spans="1:6">
      <c r="A175" s="149">
        <v>171</v>
      </c>
      <c r="B175" s="158" t="s">
        <v>204</v>
      </c>
      <c r="C175" s="149" t="s">
        <v>18</v>
      </c>
      <c r="D175" s="149" t="s">
        <v>207</v>
      </c>
      <c r="E175" s="152">
        <v>3.447699</v>
      </c>
      <c r="F175" s="149"/>
    </row>
    <row r="176" s="130" customFormat="1" ht="38" customHeight="1" spans="1:6">
      <c r="A176" s="149">
        <v>172</v>
      </c>
      <c r="B176" s="158" t="s">
        <v>204</v>
      </c>
      <c r="C176" s="149" t="s">
        <v>18</v>
      </c>
      <c r="D176" s="149" t="s">
        <v>208</v>
      </c>
      <c r="E176" s="152">
        <v>2.798037</v>
      </c>
      <c r="F176" s="149"/>
    </row>
    <row r="177" s="130" customFormat="1" ht="38" customHeight="1" spans="1:6">
      <c r="A177" s="149">
        <v>173</v>
      </c>
      <c r="B177" s="149" t="s">
        <v>204</v>
      </c>
      <c r="C177" s="149" t="s">
        <v>49</v>
      </c>
      <c r="D177" s="149" t="s">
        <v>209</v>
      </c>
      <c r="E177" s="152">
        <v>2.985092</v>
      </c>
      <c r="F177" s="149"/>
    </row>
    <row r="178" s="130" customFormat="1" ht="38" customHeight="1" spans="1:6">
      <c r="A178" s="149">
        <v>174</v>
      </c>
      <c r="B178" s="149" t="s">
        <v>204</v>
      </c>
      <c r="C178" s="149" t="s">
        <v>49</v>
      </c>
      <c r="D178" s="149" t="s">
        <v>210</v>
      </c>
      <c r="E178" s="152">
        <v>1.899126</v>
      </c>
      <c r="F178" s="152"/>
    </row>
    <row r="179" s="130" customFormat="1" ht="38" customHeight="1" spans="1:6">
      <c r="A179" s="149">
        <v>175</v>
      </c>
      <c r="B179" s="149" t="s">
        <v>204</v>
      </c>
      <c r="C179" s="149" t="s">
        <v>23</v>
      </c>
      <c r="D179" s="149" t="s">
        <v>211</v>
      </c>
      <c r="E179" s="152">
        <v>19.406031</v>
      </c>
      <c r="F179" s="149"/>
    </row>
    <row r="180" s="130" customFormat="1" ht="38" customHeight="1" spans="1:6">
      <c r="A180" s="149">
        <v>176</v>
      </c>
      <c r="B180" s="149" t="s">
        <v>204</v>
      </c>
      <c r="C180" s="149" t="s">
        <v>23</v>
      </c>
      <c r="D180" s="149" t="s">
        <v>212</v>
      </c>
      <c r="E180" s="152">
        <v>18.010243</v>
      </c>
      <c r="F180" s="152"/>
    </row>
    <row r="181" s="130" customFormat="1" ht="38" customHeight="1" spans="1:6">
      <c r="A181" s="149">
        <v>177</v>
      </c>
      <c r="B181" s="149" t="s">
        <v>204</v>
      </c>
      <c r="C181" s="149" t="s">
        <v>23</v>
      </c>
      <c r="D181" s="149" t="s">
        <v>213</v>
      </c>
      <c r="E181" s="152">
        <v>22.225216</v>
      </c>
      <c r="F181" s="152"/>
    </row>
    <row r="182" s="130" customFormat="1" ht="38" customHeight="1" spans="1:6">
      <c r="A182" s="149">
        <v>178</v>
      </c>
      <c r="B182" s="149" t="s">
        <v>204</v>
      </c>
      <c r="C182" s="149" t="s">
        <v>23</v>
      </c>
      <c r="D182" s="149" t="s">
        <v>214</v>
      </c>
      <c r="E182" s="152">
        <v>11.364763</v>
      </c>
      <c r="F182" s="152"/>
    </row>
    <row r="183" s="130" customFormat="1" ht="38" customHeight="1" spans="1:6">
      <c r="A183" s="149">
        <v>179</v>
      </c>
      <c r="B183" s="149" t="s">
        <v>204</v>
      </c>
      <c r="C183" s="149" t="s">
        <v>23</v>
      </c>
      <c r="D183" s="149" t="s">
        <v>215</v>
      </c>
      <c r="E183" s="152">
        <v>3.144954</v>
      </c>
      <c r="F183" s="149"/>
    </row>
    <row r="184" s="130" customFormat="1" ht="38" customHeight="1" spans="1:6">
      <c r="A184" s="149">
        <v>180</v>
      </c>
      <c r="B184" s="149" t="s">
        <v>204</v>
      </c>
      <c r="C184" s="149" t="s">
        <v>35</v>
      </c>
      <c r="D184" s="149" t="s">
        <v>216</v>
      </c>
      <c r="E184" s="152">
        <v>13.39344</v>
      </c>
      <c r="F184" s="149"/>
    </row>
    <row r="185" s="130" customFormat="1" ht="38" customHeight="1" spans="1:6">
      <c r="A185" s="149">
        <v>181</v>
      </c>
      <c r="B185" s="149" t="s">
        <v>204</v>
      </c>
      <c r="C185" s="149" t="s">
        <v>35</v>
      </c>
      <c r="D185" s="149" t="s">
        <v>217</v>
      </c>
      <c r="E185" s="152">
        <v>10.031727</v>
      </c>
      <c r="F185" s="149"/>
    </row>
    <row r="186" s="130" customFormat="1" ht="38" customHeight="1" spans="1:6">
      <c r="A186" s="149">
        <v>182</v>
      </c>
      <c r="B186" s="149" t="s">
        <v>204</v>
      </c>
      <c r="C186" s="149" t="s">
        <v>35</v>
      </c>
      <c r="D186" s="149" t="s">
        <v>218</v>
      </c>
      <c r="E186" s="152">
        <v>25.507647</v>
      </c>
      <c r="F186" s="149"/>
    </row>
    <row r="187" s="130" customFormat="1" ht="38" customHeight="1" spans="1:6">
      <c r="A187" s="149">
        <v>183</v>
      </c>
      <c r="B187" s="149" t="s">
        <v>219</v>
      </c>
      <c r="C187" s="149" t="s">
        <v>18</v>
      </c>
      <c r="D187" s="149" t="s">
        <v>220</v>
      </c>
      <c r="E187" s="149">
        <v>4.767305</v>
      </c>
      <c r="F187" s="149"/>
    </row>
    <row r="188" s="130" customFormat="1" ht="38" customHeight="1" spans="1:6">
      <c r="A188" s="149">
        <v>184</v>
      </c>
      <c r="B188" s="149" t="s">
        <v>219</v>
      </c>
      <c r="C188" s="149" t="s">
        <v>30</v>
      </c>
      <c r="D188" s="149" t="s">
        <v>221</v>
      </c>
      <c r="E188" s="149">
        <v>26.0447</v>
      </c>
      <c r="F188" s="152"/>
    </row>
    <row r="189" s="130" customFormat="1" ht="38" customHeight="1" spans="1:6">
      <c r="A189" s="149">
        <v>185</v>
      </c>
      <c r="B189" s="149" t="s">
        <v>222</v>
      </c>
      <c r="C189" s="149" t="s">
        <v>30</v>
      </c>
      <c r="D189" s="149" t="s">
        <v>223</v>
      </c>
      <c r="E189" s="149">
        <v>1.77820000000001</v>
      </c>
      <c r="F189" s="152"/>
    </row>
    <row r="190" s="130" customFormat="1" ht="38" customHeight="1" spans="1:6">
      <c r="A190" s="149">
        <v>186</v>
      </c>
      <c r="B190" s="149" t="s">
        <v>222</v>
      </c>
      <c r="C190" s="149" t="s">
        <v>30</v>
      </c>
      <c r="D190" s="149" t="s">
        <v>224</v>
      </c>
      <c r="E190" s="149">
        <v>17.845973</v>
      </c>
      <c r="F190" s="149"/>
    </row>
    <row r="191" s="130" customFormat="1" ht="38" customHeight="1" spans="1:6">
      <c r="A191" s="149">
        <v>187</v>
      </c>
      <c r="B191" s="149" t="s">
        <v>222</v>
      </c>
      <c r="C191" s="149" t="s">
        <v>30</v>
      </c>
      <c r="D191" s="149" t="s">
        <v>225</v>
      </c>
      <c r="E191" s="149">
        <v>8.589368</v>
      </c>
      <c r="F191" s="149"/>
    </row>
    <row r="192" s="130" customFormat="1" ht="38" customHeight="1" spans="1:6">
      <c r="A192" s="149">
        <v>188</v>
      </c>
      <c r="B192" s="149" t="s">
        <v>222</v>
      </c>
      <c r="C192" s="149" t="s">
        <v>30</v>
      </c>
      <c r="D192" s="149" t="s">
        <v>226</v>
      </c>
      <c r="E192" s="149">
        <v>4.423016</v>
      </c>
      <c r="F192" s="149"/>
    </row>
    <row r="193" s="130" customFormat="1" ht="38" customHeight="1" spans="1:6">
      <c r="A193" s="149">
        <v>189</v>
      </c>
      <c r="B193" s="149" t="s">
        <v>222</v>
      </c>
      <c r="C193" s="149" t="s">
        <v>30</v>
      </c>
      <c r="D193" s="149" t="s">
        <v>227</v>
      </c>
      <c r="E193" s="149">
        <v>2.337539</v>
      </c>
      <c r="F193" s="149"/>
    </row>
    <row r="194" s="130" customFormat="1" ht="38" customHeight="1" spans="1:6">
      <c r="A194" s="149">
        <v>190</v>
      </c>
      <c r="B194" s="158" t="s">
        <v>228</v>
      </c>
      <c r="C194" s="149" t="s">
        <v>18</v>
      </c>
      <c r="D194" s="149" t="s">
        <v>229</v>
      </c>
      <c r="E194" s="149">
        <v>21.038707</v>
      </c>
      <c r="F194" s="149"/>
    </row>
    <row r="195" s="130" customFormat="1" ht="38" customHeight="1" spans="1:6">
      <c r="A195" s="149">
        <v>191</v>
      </c>
      <c r="B195" s="158" t="s">
        <v>228</v>
      </c>
      <c r="C195" s="149" t="s">
        <v>18</v>
      </c>
      <c r="D195" s="149" t="s">
        <v>230</v>
      </c>
      <c r="E195" s="149">
        <v>6.9707</v>
      </c>
      <c r="F195" s="149"/>
    </row>
    <row r="196" s="130" customFormat="1" ht="38" customHeight="1" spans="1:6">
      <c r="A196" s="149">
        <v>192</v>
      </c>
      <c r="B196" s="158" t="s">
        <v>228</v>
      </c>
      <c r="C196" s="149" t="s">
        <v>18</v>
      </c>
      <c r="D196" s="149" t="s">
        <v>231</v>
      </c>
      <c r="E196" s="149">
        <v>6.202837</v>
      </c>
      <c r="F196" s="149"/>
    </row>
    <row r="197" s="130" customFormat="1" ht="38" customHeight="1" spans="1:6">
      <c r="A197" s="149">
        <v>193</v>
      </c>
      <c r="B197" s="158" t="s">
        <v>228</v>
      </c>
      <c r="C197" s="149" t="s">
        <v>18</v>
      </c>
      <c r="D197" s="149" t="s">
        <v>232</v>
      </c>
      <c r="E197" s="149">
        <v>13.078497</v>
      </c>
      <c r="F197" s="149"/>
    </row>
    <row r="198" s="130" customFormat="1" ht="38" customHeight="1" spans="1:6">
      <c r="A198" s="149">
        <v>194</v>
      </c>
      <c r="B198" s="158" t="s">
        <v>228</v>
      </c>
      <c r="C198" s="149" t="s">
        <v>18</v>
      </c>
      <c r="D198" s="149" t="s">
        <v>233</v>
      </c>
      <c r="E198" s="149">
        <v>4.260144</v>
      </c>
      <c r="F198" s="149"/>
    </row>
    <row r="199" s="130" customFormat="1" ht="38" customHeight="1" spans="1:6">
      <c r="A199" s="149">
        <v>195</v>
      </c>
      <c r="B199" s="158" t="s">
        <v>228</v>
      </c>
      <c r="C199" s="149" t="s">
        <v>18</v>
      </c>
      <c r="D199" s="149" t="s">
        <v>234</v>
      </c>
      <c r="E199" s="149">
        <v>7.784677</v>
      </c>
      <c r="F199" s="149"/>
    </row>
    <row r="200" s="130" customFormat="1" ht="38" customHeight="1" spans="1:6">
      <c r="A200" s="149">
        <v>196</v>
      </c>
      <c r="B200" s="158" t="s">
        <v>228</v>
      </c>
      <c r="C200" s="149" t="s">
        <v>18</v>
      </c>
      <c r="D200" s="149" t="s">
        <v>235</v>
      </c>
      <c r="E200" s="149">
        <v>14.998874</v>
      </c>
      <c r="F200" s="149"/>
    </row>
    <row r="201" s="130" customFormat="1" ht="38" customHeight="1" spans="1:6">
      <c r="A201" s="149">
        <v>197</v>
      </c>
      <c r="B201" s="149" t="s">
        <v>228</v>
      </c>
      <c r="C201" s="149" t="s">
        <v>18</v>
      </c>
      <c r="D201" s="149" t="s">
        <v>236</v>
      </c>
      <c r="E201" s="149">
        <v>21.411885</v>
      </c>
      <c r="F201" s="149"/>
    </row>
    <row r="202" s="130" customFormat="1" ht="38" customHeight="1" spans="1:6">
      <c r="A202" s="149">
        <v>198</v>
      </c>
      <c r="B202" s="149" t="s">
        <v>228</v>
      </c>
      <c r="C202" s="149" t="s">
        <v>23</v>
      </c>
      <c r="D202" s="149" t="s">
        <v>237</v>
      </c>
      <c r="E202" s="149">
        <v>8.593397</v>
      </c>
      <c r="F202" s="152"/>
    </row>
    <row r="203" s="130" customFormat="1" ht="38" customHeight="1" spans="1:6">
      <c r="A203" s="149">
        <v>199</v>
      </c>
      <c r="B203" s="149" t="s">
        <v>228</v>
      </c>
      <c r="C203" s="149" t="s">
        <v>23</v>
      </c>
      <c r="D203" s="149" t="s">
        <v>238</v>
      </c>
      <c r="E203" s="149">
        <v>26.011637</v>
      </c>
      <c r="F203" s="149"/>
    </row>
    <row r="204" s="130" customFormat="1" ht="38" customHeight="1" spans="1:6">
      <c r="A204" s="149">
        <v>200</v>
      </c>
      <c r="B204" s="149" t="s">
        <v>228</v>
      </c>
      <c r="C204" s="149" t="s">
        <v>27</v>
      </c>
      <c r="D204" s="149" t="s">
        <v>239</v>
      </c>
      <c r="E204" s="149">
        <v>7.135156</v>
      </c>
      <c r="F204" s="149"/>
    </row>
    <row r="205" s="130" customFormat="1" ht="38" customHeight="1" spans="1:6">
      <c r="A205" s="149">
        <v>201</v>
      </c>
      <c r="B205" s="149" t="s">
        <v>228</v>
      </c>
      <c r="C205" s="149" t="s">
        <v>27</v>
      </c>
      <c r="D205" s="149" t="s">
        <v>240</v>
      </c>
      <c r="E205" s="149">
        <v>3.754005</v>
      </c>
      <c r="F205" s="149"/>
    </row>
    <row r="206" s="130" customFormat="1" ht="38" customHeight="1" spans="1:6">
      <c r="A206" s="149">
        <v>202</v>
      </c>
      <c r="B206" s="149" t="s">
        <v>228</v>
      </c>
      <c r="C206" s="149" t="s">
        <v>30</v>
      </c>
      <c r="D206" s="149" t="s">
        <v>241</v>
      </c>
      <c r="E206" s="149">
        <v>0.002195</v>
      </c>
      <c r="F206" s="152"/>
    </row>
    <row r="207" s="130" customFormat="1" ht="38" customHeight="1" spans="1:6">
      <c r="A207" s="149">
        <v>203</v>
      </c>
      <c r="B207" s="149" t="s">
        <v>242</v>
      </c>
      <c r="C207" s="149" t="s">
        <v>18</v>
      </c>
      <c r="D207" s="149" t="s">
        <v>243</v>
      </c>
      <c r="E207" s="153">
        <v>60.961921</v>
      </c>
      <c r="F207" s="149"/>
    </row>
    <row r="208" s="130" customFormat="1" ht="38" customHeight="1" spans="1:6">
      <c r="A208" s="149">
        <v>204</v>
      </c>
      <c r="B208" s="149" t="s">
        <v>242</v>
      </c>
      <c r="C208" s="149" t="s">
        <v>23</v>
      </c>
      <c r="D208" s="149" t="s">
        <v>244</v>
      </c>
      <c r="E208" s="149">
        <v>3.847366</v>
      </c>
      <c r="F208" s="149"/>
    </row>
    <row r="209" s="130" customFormat="1" ht="38" customHeight="1" spans="1:6">
      <c r="A209" s="149">
        <v>205</v>
      </c>
      <c r="B209" s="149" t="s">
        <v>242</v>
      </c>
      <c r="C209" s="149" t="s">
        <v>27</v>
      </c>
      <c r="D209" s="149" t="s">
        <v>245</v>
      </c>
      <c r="E209" s="149">
        <v>3.813924</v>
      </c>
      <c r="F209" s="149"/>
    </row>
    <row r="210" s="130" customFormat="1" ht="38" customHeight="1" spans="1:6">
      <c r="A210" s="149">
        <v>206</v>
      </c>
      <c r="B210" s="149" t="s">
        <v>242</v>
      </c>
      <c r="C210" s="149" t="s">
        <v>27</v>
      </c>
      <c r="D210" s="149" t="s">
        <v>246</v>
      </c>
      <c r="E210" s="149">
        <v>38.179296</v>
      </c>
      <c r="F210" s="149"/>
    </row>
    <row r="211" s="130" customFormat="1" ht="38" customHeight="1" spans="1:6">
      <c r="A211" s="149">
        <v>207</v>
      </c>
      <c r="B211" s="149" t="s">
        <v>242</v>
      </c>
      <c r="C211" s="149" t="s">
        <v>27</v>
      </c>
      <c r="D211" s="149" t="s">
        <v>247</v>
      </c>
      <c r="E211" s="149">
        <v>12.841483</v>
      </c>
      <c r="F211" s="149"/>
    </row>
    <row r="212" s="130" customFormat="1" ht="38" customHeight="1" spans="1:6">
      <c r="A212" s="149">
        <v>208</v>
      </c>
      <c r="B212" s="149" t="s">
        <v>242</v>
      </c>
      <c r="C212" s="149" t="s">
        <v>27</v>
      </c>
      <c r="D212" s="149" t="s">
        <v>248</v>
      </c>
      <c r="E212" s="149">
        <v>55.359161</v>
      </c>
      <c r="F212" s="149"/>
    </row>
    <row r="213" s="130" customFormat="1" ht="38" customHeight="1" spans="1:6">
      <c r="A213" s="149">
        <v>209</v>
      </c>
      <c r="B213" s="149" t="s">
        <v>242</v>
      </c>
      <c r="C213" s="149" t="s">
        <v>27</v>
      </c>
      <c r="D213" s="149" t="s">
        <v>249</v>
      </c>
      <c r="E213" s="149">
        <v>5.896055</v>
      </c>
      <c r="F213" s="149"/>
    </row>
    <row r="214" s="130" customFormat="1" ht="38" customHeight="1" spans="1:6">
      <c r="A214" s="149">
        <v>210</v>
      </c>
      <c r="B214" s="149" t="s">
        <v>242</v>
      </c>
      <c r="C214" s="149" t="s">
        <v>27</v>
      </c>
      <c r="D214" s="149" t="s">
        <v>250</v>
      </c>
      <c r="E214" s="149">
        <v>10.812</v>
      </c>
      <c r="F214" s="149"/>
    </row>
    <row r="215" s="130" customFormat="1" ht="38" customHeight="1" spans="1:6">
      <c r="A215" s="149">
        <v>211</v>
      </c>
      <c r="B215" s="149" t="s">
        <v>242</v>
      </c>
      <c r="C215" s="149" t="s">
        <v>27</v>
      </c>
      <c r="D215" s="149" t="s">
        <v>251</v>
      </c>
      <c r="E215" s="149">
        <v>6.826336</v>
      </c>
      <c r="F215" s="149"/>
    </row>
    <row r="216" s="130" customFormat="1" ht="38" customHeight="1" spans="1:6">
      <c r="A216" s="149">
        <v>212</v>
      </c>
      <c r="B216" s="149" t="s">
        <v>242</v>
      </c>
      <c r="C216" s="149" t="s">
        <v>27</v>
      </c>
      <c r="D216" s="149" t="s">
        <v>252</v>
      </c>
      <c r="E216" s="149">
        <v>7.026114</v>
      </c>
      <c r="F216" s="149"/>
    </row>
    <row r="217" s="130" customFormat="1" ht="38" customHeight="1" spans="1:6">
      <c r="A217" s="149">
        <v>213</v>
      </c>
      <c r="B217" s="149" t="s">
        <v>242</v>
      </c>
      <c r="C217" s="149" t="s">
        <v>27</v>
      </c>
      <c r="D217" s="149" t="s">
        <v>253</v>
      </c>
      <c r="E217" s="153">
        <v>28.530699</v>
      </c>
      <c r="F217" s="149"/>
    </row>
    <row r="218" s="130" customFormat="1" ht="38" customHeight="1" spans="1:6">
      <c r="A218" s="149">
        <v>214</v>
      </c>
      <c r="B218" s="149" t="s">
        <v>242</v>
      </c>
      <c r="C218" s="149" t="s">
        <v>35</v>
      </c>
      <c r="D218" s="149" t="s">
        <v>254</v>
      </c>
      <c r="E218" s="149">
        <v>47.26928</v>
      </c>
      <c r="F218" s="149"/>
    </row>
    <row r="219" s="130" customFormat="1" ht="38" customHeight="1" spans="1:6">
      <c r="A219" s="149">
        <v>215</v>
      </c>
      <c r="B219" s="149" t="s">
        <v>242</v>
      </c>
      <c r="C219" s="149" t="s">
        <v>35</v>
      </c>
      <c r="D219" s="149" t="s">
        <v>255</v>
      </c>
      <c r="E219" s="149">
        <v>11.291278</v>
      </c>
      <c r="F219" s="149"/>
    </row>
    <row r="220" s="130" customFormat="1" ht="38" customHeight="1" spans="1:6">
      <c r="A220" s="149">
        <v>216</v>
      </c>
      <c r="B220" s="149" t="s">
        <v>242</v>
      </c>
      <c r="C220" s="149" t="s">
        <v>35</v>
      </c>
      <c r="D220" s="149" t="s">
        <v>256</v>
      </c>
      <c r="E220" s="149">
        <v>12.080972</v>
      </c>
      <c r="F220" s="149"/>
    </row>
    <row r="221" s="130" customFormat="1" ht="38" customHeight="1" spans="1:6">
      <c r="A221" s="149">
        <v>217</v>
      </c>
      <c r="B221" s="149" t="s">
        <v>242</v>
      </c>
      <c r="C221" s="149" t="s">
        <v>35</v>
      </c>
      <c r="D221" s="149" t="s">
        <v>257</v>
      </c>
      <c r="E221" s="149">
        <v>6.578314</v>
      </c>
      <c r="F221" s="149"/>
    </row>
    <row r="222" s="130" customFormat="1" ht="38" customHeight="1" spans="1:6">
      <c r="A222" s="149">
        <v>218</v>
      </c>
      <c r="B222" s="149" t="s">
        <v>242</v>
      </c>
      <c r="C222" s="149" t="s">
        <v>30</v>
      </c>
      <c r="D222" s="149" t="s">
        <v>258</v>
      </c>
      <c r="E222" s="153">
        <v>0.570375</v>
      </c>
      <c r="F222" s="149"/>
    </row>
    <row r="223" s="130" customFormat="1" ht="38" customHeight="1" spans="1:6">
      <c r="A223" s="149">
        <v>219</v>
      </c>
      <c r="B223" s="149" t="s">
        <v>242</v>
      </c>
      <c r="C223" s="149" t="s">
        <v>30</v>
      </c>
      <c r="D223" s="149" t="s">
        <v>259</v>
      </c>
      <c r="E223" s="153">
        <v>4.35194000000001</v>
      </c>
      <c r="F223" s="152"/>
    </row>
  </sheetData>
  <autoFilter xmlns:etc="http://www.wps.cn/officeDocument/2017/etCustomData" ref="A3:F223" etc:filterBottomFollowUsedRange="0">
    <extLst/>
  </autoFilter>
  <sortState ref="B5:E223">
    <sortCondition ref="B5:B223"/>
    <sortCondition ref="C5:C223"/>
  </sortState>
  <mergeCells count="3">
    <mergeCell ref="A1:B1"/>
    <mergeCell ref="A2:F2"/>
    <mergeCell ref="A4:C4"/>
  </mergeCells>
  <conditionalFormatting sqref="D26">
    <cfRule type="duplicateValues" dxfId="0" priority="13"/>
  </conditionalFormatting>
  <conditionalFormatting sqref="D46">
    <cfRule type="duplicateValues" dxfId="0" priority="10"/>
  </conditionalFormatting>
  <conditionalFormatting sqref="D53">
    <cfRule type="duplicateValues" dxfId="0" priority="9"/>
  </conditionalFormatting>
  <conditionalFormatting sqref="D65">
    <cfRule type="duplicateValues" dxfId="0" priority="6"/>
  </conditionalFormatting>
  <conditionalFormatting sqref="D66">
    <cfRule type="duplicateValues" dxfId="0" priority="7"/>
  </conditionalFormatting>
  <conditionalFormatting sqref="D197">
    <cfRule type="duplicateValues" dxfId="0" priority="4"/>
  </conditionalFormatting>
  <conditionalFormatting sqref="D198">
    <cfRule type="duplicateValues" dxfId="0" priority="5"/>
  </conditionalFormatting>
  <conditionalFormatting sqref="D207">
    <cfRule type="duplicateValues" dxfId="0" priority="1"/>
  </conditionalFormatting>
  <conditionalFormatting sqref="D208">
    <cfRule type="duplicateValues" dxfId="0" priority="2"/>
  </conditionalFormatting>
  <conditionalFormatting sqref="D209">
    <cfRule type="duplicateValues" dxfId="0" priority="3"/>
  </conditionalFormatting>
  <conditionalFormatting sqref="D19:D20">
    <cfRule type="duplicateValues" dxfId="0" priority="11"/>
  </conditionalFormatting>
  <conditionalFormatting sqref="D54:D59">
    <cfRule type="duplicateValues" dxfId="0" priority="8"/>
  </conditionalFormatting>
  <conditionalFormatting sqref="D29 D30:D32 D33">
    <cfRule type="duplicateValues" dxfId="0" priority="12"/>
  </conditionalFormatting>
  <pageMargins left="0.393055555555556" right="0.314583333333333" top="0.511805555555556" bottom="0.472222222222222" header="0.629861111111111" footer="0.511805555555556"/>
  <pageSetup paperSize="9" scale="9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714"/>
  <sheetViews>
    <sheetView workbookViewId="0">
      <pane ySplit="4" topLeftCell="A55" activePane="bottomLeft" state="frozen"/>
      <selection/>
      <selection pane="bottomLeft" activeCell="D40" sqref="D40"/>
    </sheetView>
  </sheetViews>
  <sheetFormatPr defaultColWidth="9" defaultRowHeight="14.25"/>
  <cols>
    <col min="1" max="1" width="5.13333333333333" style="2" customWidth="1"/>
    <col min="2" max="2" width="9" style="2"/>
    <col min="3" max="3" width="28.3833333333333" style="2" customWidth="1"/>
    <col min="4" max="4" width="19" style="2" customWidth="1"/>
    <col min="5" max="5" width="11.25" style="2" customWidth="1"/>
    <col min="6" max="7" width="10.5" style="2" customWidth="1"/>
    <col min="8" max="8" width="10.1333333333333" style="2" customWidth="1"/>
    <col min="9" max="9" width="14" style="2" customWidth="1"/>
    <col min="10" max="12" width="13.1333333333333" style="2" customWidth="1"/>
    <col min="13" max="13" width="20" style="10" customWidth="1"/>
    <col min="14" max="14" width="31.25" style="1" customWidth="1"/>
    <col min="15" max="15" width="49.5" style="1" customWidth="1"/>
    <col min="16" max="16" width="9.38333333333333" style="1"/>
    <col min="17" max="17" width="10.3833333333333" style="1"/>
    <col min="18" max="16384" width="9" style="1"/>
  </cols>
  <sheetData>
    <row r="1" s="1" customFormat="1" spans="1:13">
      <c r="A1" s="11" t="s">
        <v>260</v>
      </c>
      <c r="B1" s="11"/>
      <c r="C1" s="2"/>
      <c r="D1" s="2"/>
      <c r="E1" s="2"/>
      <c r="F1" s="2"/>
      <c r="G1" s="2"/>
      <c r="H1" s="2"/>
      <c r="I1" s="2"/>
      <c r="J1" s="2"/>
      <c r="K1" s="2"/>
      <c r="L1" s="2"/>
      <c r="M1" s="10"/>
    </row>
    <row r="2" s="2" customFormat="1" ht="43" customHeight="1" spans="1:13">
      <c r="A2" s="12" t="s">
        <v>7</v>
      </c>
      <c r="B2" s="12"/>
      <c r="C2" s="12"/>
      <c r="D2" s="12"/>
      <c r="E2" s="12"/>
      <c r="F2" s="12"/>
      <c r="G2" s="12"/>
      <c r="H2" s="12"/>
      <c r="I2" s="12"/>
      <c r="J2" s="12"/>
      <c r="K2" s="12"/>
      <c r="L2" s="12"/>
      <c r="M2" s="10"/>
    </row>
    <row r="3" s="2" customFormat="1" ht="74" customHeight="1" spans="1:13">
      <c r="A3" s="13" t="s">
        <v>2</v>
      </c>
      <c r="B3" s="13" t="s">
        <v>261</v>
      </c>
      <c r="C3" s="13" t="s">
        <v>14</v>
      </c>
      <c r="D3" s="13" t="s">
        <v>262</v>
      </c>
      <c r="E3" s="14" t="s">
        <v>263</v>
      </c>
      <c r="F3" s="14" t="s">
        <v>264</v>
      </c>
      <c r="G3" s="14" t="s">
        <v>265</v>
      </c>
      <c r="H3" s="14" t="s">
        <v>266</v>
      </c>
      <c r="I3" s="37" t="s">
        <v>267</v>
      </c>
      <c r="J3" s="38"/>
      <c r="K3" s="38"/>
      <c r="L3" s="39"/>
      <c r="M3" s="10"/>
    </row>
    <row r="4" s="2" customFormat="1" ht="29" customHeight="1" spans="1:13">
      <c r="A4" s="13"/>
      <c r="B4" s="13"/>
      <c r="C4" s="13"/>
      <c r="D4" s="13" t="s">
        <v>9</v>
      </c>
      <c r="E4" s="14"/>
      <c r="F4" s="14">
        <f>SUM(F5:F713)</f>
        <v>3333.5841255056</v>
      </c>
      <c r="G4" s="14"/>
      <c r="H4" s="14"/>
      <c r="I4" s="14" t="s">
        <v>268</v>
      </c>
      <c r="J4" s="14" t="s">
        <v>269</v>
      </c>
      <c r="K4" s="14" t="s">
        <v>6</v>
      </c>
      <c r="L4" s="14" t="s">
        <v>270</v>
      </c>
      <c r="M4" s="40"/>
    </row>
    <row r="5" s="3" customFormat="1" ht="57" customHeight="1" spans="1:14">
      <c r="A5" s="15">
        <v>1</v>
      </c>
      <c r="B5" s="16" t="s">
        <v>271</v>
      </c>
      <c r="C5" s="17" t="s">
        <v>272</v>
      </c>
      <c r="D5" s="18" t="s">
        <v>273</v>
      </c>
      <c r="E5" s="19">
        <v>191.5572</v>
      </c>
      <c r="F5" s="19">
        <v>3.94999999999999</v>
      </c>
      <c r="G5" s="19"/>
      <c r="H5" s="19">
        <v>185.929</v>
      </c>
      <c r="I5" s="19"/>
      <c r="J5" s="19"/>
      <c r="K5" s="19" t="s">
        <v>274</v>
      </c>
      <c r="L5" s="19"/>
      <c r="M5" s="41"/>
      <c r="N5" s="15" t="s">
        <v>275</v>
      </c>
    </row>
    <row r="6" s="4" customFormat="1" ht="50" hidden="1" customHeight="1" spans="1:13">
      <c r="A6" s="20">
        <v>2</v>
      </c>
      <c r="B6" s="13" t="s">
        <v>271</v>
      </c>
      <c r="C6" s="21" t="s">
        <v>276</v>
      </c>
      <c r="D6" s="22" t="s">
        <v>277</v>
      </c>
      <c r="E6" s="23">
        <v>19.859262</v>
      </c>
      <c r="F6" s="24">
        <v>0.977978</v>
      </c>
      <c r="G6" s="24"/>
      <c r="H6" s="23">
        <v>19.844278</v>
      </c>
      <c r="I6" s="42"/>
      <c r="J6" s="42"/>
      <c r="K6" s="42"/>
      <c r="L6" s="42"/>
      <c r="M6" s="10"/>
    </row>
    <row r="7" s="4" customFormat="1" ht="50" hidden="1" customHeight="1" spans="1:13">
      <c r="A7" s="20">
        <v>3</v>
      </c>
      <c r="B7" s="13" t="s">
        <v>271</v>
      </c>
      <c r="C7" s="25" t="s">
        <v>278</v>
      </c>
      <c r="D7" s="22" t="s">
        <v>277</v>
      </c>
      <c r="E7" s="23">
        <v>12.813467</v>
      </c>
      <c r="F7" s="24">
        <v>0.618283</v>
      </c>
      <c r="G7" s="24"/>
      <c r="H7" s="23">
        <v>12.791077</v>
      </c>
      <c r="I7" s="42"/>
      <c r="J7" s="42"/>
      <c r="K7" s="42"/>
      <c r="L7" s="42"/>
      <c r="M7" s="10"/>
    </row>
    <row r="8" s="4" customFormat="1" ht="50" hidden="1" customHeight="1" spans="1:13">
      <c r="A8" s="20">
        <v>4</v>
      </c>
      <c r="B8" s="13" t="s">
        <v>271</v>
      </c>
      <c r="C8" s="26" t="s">
        <v>279</v>
      </c>
      <c r="D8" s="22" t="s">
        <v>277</v>
      </c>
      <c r="E8" s="23">
        <v>21.200184</v>
      </c>
      <c r="F8" s="24">
        <v>0.272793</v>
      </c>
      <c r="G8" s="24"/>
      <c r="H8" s="23">
        <v>20.412968</v>
      </c>
      <c r="I8" s="42"/>
      <c r="J8" s="42"/>
      <c r="K8" s="42"/>
      <c r="L8" s="42"/>
      <c r="M8" s="10"/>
    </row>
    <row r="9" s="4" customFormat="1" ht="50" customHeight="1" spans="1:14">
      <c r="A9" s="20">
        <v>5</v>
      </c>
      <c r="B9" s="13" t="s">
        <v>271</v>
      </c>
      <c r="C9" s="26" t="s">
        <v>280</v>
      </c>
      <c r="D9" s="22" t="s">
        <v>277</v>
      </c>
      <c r="E9" s="23">
        <v>120.6682</v>
      </c>
      <c r="F9" s="24">
        <v>5.700029</v>
      </c>
      <c r="G9" s="24"/>
      <c r="H9" s="23">
        <v>120.334819</v>
      </c>
      <c r="I9" s="23"/>
      <c r="J9" s="23">
        <v>57000.29</v>
      </c>
      <c r="K9" s="23"/>
      <c r="L9" s="23"/>
      <c r="M9" s="10"/>
      <c r="N9" s="4" t="s">
        <v>281</v>
      </c>
    </row>
    <row r="10" s="4" customFormat="1" ht="50" hidden="1" customHeight="1" spans="1:13">
      <c r="A10" s="20">
        <v>6</v>
      </c>
      <c r="B10" s="13" t="s">
        <v>271</v>
      </c>
      <c r="C10" s="13" t="s">
        <v>282</v>
      </c>
      <c r="D10" s="22" t="s">
        <v>277</v>
      </c>
      <c r="E10" s="23">
        <v>29.438661</v>
      </c>
      <c r="F10" s="24">
        <v>1.18663</v>
      </c>
      <c r="G10" s="24"/>
      <c r="H10" s="23">
        <v>29.153358</v>
      </c>
      <c r="I10" s="42"/>
      <c r="J10" s="42"/>
      <c r="K10" s="42"/>
      <c r="L10" s="42"/>
      <c r="M10" s="10"/>
    </row>
    <row r="11" s="4" customFormat="1" ht="50" hidden="1" customHeight="1" spans="1:13">
      <c r="A11" s="20">
        <v>7</v>
      </c>
      <c r="B11" s="13" t="s">
        <v>271</v>
      </c>
      <c r="C11" s="26" t="s">
        <v>283</v>
      </c>
      <c r="D11" s="22" t="s">
        <v>277</v>
      </c>
      <c r="E11" s="23">
        <v>60.2027</v>
      </c>
      <c r="F11" s="24">
        <v>1.214841</v>
      </c>
      <c r="G11" s="24"/>
      <c r="H11" s="23">
        <v>55.394841</v>
      </c>
      <c r="I11" s="42"/>
      <c r="J11" s="42"/>
      <c r="K11" s="42"/>
      <c r="L11" s="42"/>
      <c r="M11" s="10"/>
    </row>
    <row r="12" s="4" customFormat="1" ht="50" hidden="1" customHeight="1" spans="1:13">
      <c r="A12" s="20">
        <v>8</v>
      </c>
      <c r="B12" s="13" t="s">
        <v>271</v>
      </c>
      <c r="C12" s="13" t="s">
        <v>284</v>
      </c>
      <c r="D12" s="22" t="s">
        <v>277</v>
      </c>
      <c r="E12" s="23">
        <v>19.457943</v>
      </c>
      <c r="F12" s="24">
        <v>0.841512000000002</v>
      </c>
      <c r="G12" s="24"/>
      <c r="H12" s="23">
        <v>19.326557</v>
      </c>
      <c r="I12" s="42"/>
      <c r="J12" s="42"/>
      <c r="K12" s="42"/>
      <c r="L12" s="42"/>
      <c r="M12" s="10"/>
    </row>
    <row r="13" s="4" customFormat="1" ht="50" hidden="1" customHeight="1" spans="1:13">
      <c r="A13" s="20">
        <v>9</v>
      </c>
      <c r="B13" s="13" t="s">
        <v>271</v>
      </c>
      <c r="C13" s="26" t="s">
        <v>285</v>
      </c>
      <c r="D13" s="22" t="s">
        <v>277</v>
      </c>
      <c r="E13" s="23">
        <v>21.816972</v>
      </c>
      <c r="F13" s="24">
        <v>1.090003</v>
      </c>
      <c r="G13" s="24"/>
      <c r="H13" s="23">
        <v>21.816127</v>
      </c>
      <c r="I13" s="42"/>
      <c r="J13" s="42"/>
      <c r="K13" s="42"/>
      <c r="L13" s="42"/>
      <c r="M13" s="10"/>
    </row>
    <row r="14" s="4" customFormat="1" ht="50" hidden="1" customHeight="1" spans="1:13">
      <c r="A14" s="20">
        <v>10</v>
      </c>
      <c r="B14" s="13" t="s">
        <v>271</v>
      </c>
      <c r="C14" s="13" t="s">
        <v>286</v>
      </c>
      <c r="D14" s="22" t="s">
        <v>277</v>
      </c>
      <c r="E14" s="23">
        <v>299.9057</v>
      </c>
      <c r="F14" s="24">
        <v>13.973517</v>
      </c>
      <c r="G14" s="24"/>
      <c r="H14" s="23">
        <v>298.883932</v>
      </c>
      <c r="I14" s="42"/>
      <c r="J14" s="42"/>
      <c r="K14" s="42"/>
      <c r="L14" s="42"/>
      <c r="M14" s="10"/>
    </row>
    <row r="15" s="4" customFormat="1" ht="50" hidden="1" customHeight="1" spans="1:13">
      <c r="A15" s="20">
        <v>11</v>
      </c>
      <c r="B15" s="13" t="s">
        <v>271</v>
      </c>
      <c r="C15" s="13" t="s">
        <v>287</v>
      </c>
      <c r="D15" s="22" t="s">
        <v>277</v>
      </c>
      <c r="E15" s="23">
        <v>35.80492</v>
      </c>
      <c r="F15" s="24">
        <v>1.754042</v>
      </c>
      <c r="G15" s="24"/>
      <c r="H15" s="23">
        <v>35.768712</v>
      </c>
      <c r="I15" s="42"/>
      <c r="J15" s="42"/>
      <c r="K15" s="42"/>
      <c r="L15" s="42"/>
      <c r="M15" s="10"/>
    </row>
    <row r="16" s="4" customFormat="1" ht="50" hidden="1" customHeight="1" spans="1:13">
      <c r="A16" s="20">
        <v>12</v>
      </c>
      <c r="B16" s="13" t="s">
        <v>271</v>
      </c>
      <c r="C16" s="21" t="s">
        <v>288</v>
      </c>
      <c r="D16" s="21" t="s">
        <v>289</v>
      </c>
      <c r="E16" s="23">
        <v>64.814</v>
      </c>
      <c r="F16" s="24">
        <v>5.7588</v>
      </c>
      <c r="G16" s="24"/>
      <c r="H16" s="23">
        <v>63.2402</v>
      </c>
      <c r="I16" s="42"/>
      <c r="J16" s="42"/>
      <c r="K16" s="42"/>
      <c r="L16" s="42"/>
      <c r="M16" s="10"/>
    </row>
    <row r="17" s="4" customFormat="1" ht="50" hidden="1" customHeight="1" spans="1:13">
      <c r="A17" s="20">
        <v>13</v>
      </c>
      <c r="B17" s="13" t="s">
        <v>271</v>
      </c>
      <c r="C17" s="13" t="s">
        <v>290</v>
      </c>
      <c r="D17" s="21" t="s">
        <v>289</v>
      </c>
      <c r="E17" s="23">
        <v>122.6625</v>
      </c>
      <c r="F17" s="24">
        <v>4.40857699999999</v>
      </c>
      <c r="G17" s="24"/>
      <c r="H17" s="23">
        <v>122.213235</v>
      </c>
      <c r="I17" s="42"/>
      <c r="J17" s="42"/>
      <c r="K17" s="42"/>
      <c r="L17" s="42"/>
      <c r="M17" s="10"/>
    </row>
    <row r="18" s="4" customFormat="1" ht="50" hidden="1" customHeight="1" spans="1:13">
      <c r="A18" s="20">
        <v>14</v>
      </c>
      <c r="B18" s="13" t="s">
        <v>271</v>
      </c>
      <c r="C18" s="13" t="s">
        <v>291</v>
      </c>
      <c r="D18" s="21" t="s">
        <v>289</v>
      </c>
      <c r="E18" s="23">
        <v>16.1652</v>
      </c>
      <c r="F18" s="24">
        <v>0.35242</v>
      </c>
      <c r="G18" s="24"/>
      <c r="H18" s="23">
        <v>14.9011</v>
      </c>
      <c r="I18" s="42"/>
      <c r="J18" s="42"/>
      <c r="K18" s="42"/>
      <c r="L18" s="42"/>
      <c r="M18" s="10"/>
    </row>
    <row r="19" s="4" customFormat="1" ht="50" hidden="1" customHeight="1" spans="1:13">
      <c r="A19" s="20">
        <v>15</v>
      </c>
      <c r="B19" s="13" t="s">
        <v>271</v>
      </c>
      <c r="C19" s="13" t="s">
        <v>292</v>
      </c>
      <c r="D19" s="21" t="s">
        <v>289</v>
      </c>
      <c r="E19" s="23">
        <v>19.8255</v>
      </c>
      <c r="F19" s="24">
        <v>0.4754</v>
      </c>
      <c r="G19" s="24"/>
      <c r="H19" s="23">
        <v>18.3183</v>
      </c>
      <c r="I19" s="42"/>
      <c r="J19" s="42"/>
      <c r="K19" s="42"/>
      <c r="L19" s="42"/>
      <c r="M19" s="10"/>
    </row>
    <row r="20" s="4" customFormat="1" ht="50" hidden="1" customHeight="1" spans="1:13">
      <c r="A20" s="20">
        <v>16</v>
      </c>
      <c r="B20" s="13" t="s">
        <v>271</v>
      </c>
      <c r="C20" s="13" t="s">
        <v>293</v>
      </c>
      <c r="D20" s="21" t="s">
        <v>289</v>
      </c>
      <c r="E20" s="23">
        <v>19.4198</v>
      </c>
      <c r="F20" s="24">
        <v>1.93716</v>
      </c>
      <c r="G20" s="24"/>
      <c r="H20" s="23">
        <v>19.415</v>
      </c>
      <c r="I20" s="42"/>
      <c r="J20" s="42"/>
      <c r="K20" s="42"/>
      <c r="L20" s="42"/>
      <c r="M20" s="10"/>
    </row>
    <row r="21" s="4" customFormat="1" ht="50" hidden="1" customHeight="1" spans="1:13">
      <c r="A21" s="20">
        <v>17</v>
      </c>
      <c r="B21" s="13" t="s">
        <v>271</v>
      </c>
      <c r="C21" s="21" t="s">
        <v>294</v>
      </c>
      <c r="D21" s="21" t="s">
        <v>289</v>
      </c>
      <c r="E21" s="23">
        <v>86.708</v>
      </c>
      <c r="F21" s="24">
        <v>8.6708</v>
      </c>
      <c r="G21" s="24"/>
      <c r="H21" s="23">
        <v>86.708</v>
      </c>
      <c r="I21" s="42"/>
      <c r="J21" s="42"/>
      <c r="K21" s="42"/>
      <c r="L21" s="42"/>
      <c r="M21" s="10"/>
    </row>
    <row r="22" s="4" customFormat="1" ht="50" customHeight="1" spans="1:14">
      <c r="A22" s="20">
        <v>18</v>
      </c>
      <c r="B22" s="13" t="s">
        <v>271</v>
      </c>
      <c r="C22" s="21" t="s">
        <v>295</v>
      </c>
      <c r="D22" s="21" t="s">
        <v>289</v>
      </c>
      <c r="E22" s="23">
        <v>8.5494</v>
      </c>
      <c r="F22" s="24">
        <v>0.256502000000001</v>
      </c>
      <c r="G22" s="24"/>
      <c r="H22" s="23">
        <v>8.5494</v>
      </c>
      <c r="I22" s="23"/>
      <c r="J22" s="23">
        <v>2565.02</v>
      </c>
      <c r="K22" s="23"/>
      <c r="L22" s="23"/>
      <c r="M22" s="10"/>
      <c r="N22" s="4" t="s">
        <v>281</v>
      </c>
    </row>
    <row r="23" s="4" customFormat="1" ht="50" hidden="1" customHeight="1" spans="1:13">
      <c r="A23" s="20">
        <v>19</v>
      </c>
      <c r="B23" s="13" t="s">
        <v>271</v>
      </c>
      <c r="C23" s="13" t="s">
        <v>296</v>
      </c>
      <c r="D23" s="21" t="s">
        <v>289</v>
      </c>
      <c r="E23" s="23">
        <v>30.74472</v>
      </c>
      <c r="F23" s="24">
        <v>2.443358</v>
      </c>
      <c r="G23" s="24"/>
      <c r="H23" s="23">
        <v>30.1136</v>
      </c>
      <c r="I23" s="42"/>
      <c r="J23" s="42"/>
      <c r="K23" s="42"/>
      <c r="L23" s="42"/>
      <c r="M23" s="10"/>
    </row>
    <row r="24" s="4" customFormat="1" ht="50" hidden="1" customHeight="1" spans="1:13">
      <c r="A24" s="20">
        <v>20</v>
      </c>
      <c r="B24" s="13" t="s">
        <v>271</v>
      </c>
      <c r="C24" s="13" t="s">
        <v>297</v>
      </c>
      <c r="D24" s="21" t="s">
        <v>289</v>
      </c>
      <c r="E24" s="23">
        <v>6.3863</v>
      </c>
      <c r="F24" s="24">
        <v>0.48313</v>
      </c>
      <c r="G24" s="24"/>
      <c r="H24" s="23">
        <v>6.2308</v>
      </c>
      <c r="I24" s="42"/>
      <c r="J24" s="42"/>
      <c r="K24" s="42"/>
      <c r="L24" s="42"/>
      <c r="M24" s="10"/>
    </row>
    <row r="25" s="4" customFormat="1" ht="50" hidden="1" customHeight="1" spans="1:13">
      <c r="A25" s="20">
        <v>21</v>
      </c>
      <c r="B25" s="13" t="s">
        <v>271</v>
      </c>
      <c r="C25" s="13" t="s">
        <v>298</v>
      </c>
      <c r="D25" s="21" t="s">
        <v>289</v>
      </c>
      <c r="E25" s="23">
        <v>31.24</v>
      </c>
      <c r="F25" s="24">
        <v>0.900200000000002</v>
      </c>
      <c r="G25" s="24"/>
      <c r="H25" s="23">
        <v>29.0162</v>
      </c>
      <c r="I25" s="42"/>
      <c r="J25" s="42"/>
      <c r="K25" s="42"/>
      <c r="L25" s="42"/>
      <c r="M25" s="10"/>
    </row>
    <row r="26" s="4" customFormat="1" ht="50" hidden="1" customHeight="1" spans="1:15">
      <c r="A26" s="20">
        <v>22</v>
      </c>
      <c r="B26" s="13" t="s">
        <v>271</v>
      </c>
      <c r="C26" s="13" t="s">
        <v>299</v>
      </c>
      <c r="D26" s="21" t="s">
        <v>289</v>
      </c>
      <c r="E26" s="23">
        <v>7.7135</v>
      </c>
      <c r="F26" s="24">
        <v>0.0625549999999997</v>
      </c>
      <c r="G26" s="24"/>
      <c r="H26" s="23">
        <v>7.5446</v>
      </c>
      <c r="I26" s="43"/>
      <c r="J26" s="43"/>
      <c r="K26" s="43"/>
      <c r="L26" s="43"/>
      <c r="M26" s="44" t="s">
        <v>300</v>
      </c>
      <c r="N26" s="45"/>
      <c r="O26" s="45"/>
    </row>
    <row r="27" s="4" customFormat="1" ht="50" hidden="1" customHeight="1" spans="1:13">
      <c r="A27" s="20">
        <v>23</v>
      </c>
      <c r="B27" s="13" t="s">
        <v>271</v>
      </c>
      <c r="C27" s="13" t="s">
        <v>301</v>
      </c>
      <c r="D27" s="21" t="s">
        <v>289</v>
      </c>
      <c r="E27" s="23">
        <v>20.2648</v>
      </c>
      <c r="F27" s="24">
        <v>1.97932</v>
      </c>
      <c r="G27" s="24"/>
      <c r="H27" s="23">
        <v>20.2176</v>
      </c>
      <c r="I27" s="42"/>
      <c r="J27" s="42"/>
      <c r="K27" s="42"/>
      <c r="L27" s="42"/>
      <c r="M27" s="10"/>
    </row>
    <row r="28" s="4" customFormat="1" ht="50" hidden="1" customHeight="1" spans="1:13">
      <c r="A28" s="20">
        <v>24</v>
      </c>
      <c r="B28" s="13" t="s">
        <v>271</v>
      </c>
      <c r="C28" s="13" t="s">
        <v>302</v>
      </c>
      <c r="D28" s="21" t="s">
        <v>289</v>
      </c>
      <c r="E28" s="23">
        <v>19.625</v>
      </c>
      <c r="F28" s="24">
        <v>0.529432</v>
      </c>
      <c r="G28" s="24"/>
      <c r="H28" s="23">
        <v>19.555682</v>
      </c>
      <c r="I28" s="42"/>
      <c r="J28" s="42"/>
      <c r="K28" s="42"/>
      <c r="L28" s="42"/>
      <c r="M28" s="10"/>
    </row>
    <row r="29" s="4" customFormat="1" ht="50" hidden="1" customHeight="1" spans="1:13">
      <c r="A29" s="20">
        <v>25</v>
      </c>
      <c r="B29" s="13" t="s">
        <v>271</v>
      </c>
      <c r="C29" s="13" t="s">
        <v>303</v>
      </c>
      <c r="D29" s="27" t="s">
        <v>304</v>
      </c>
      <c r="E29" s="23">
        <v>90.684815</v>
      </c>
      <c r="F29" s="24">
        <v>12.087685</v>
      </c>
      <c r="G29" s="24"/>
      <c r="H29" s="23">
        <v>89.263</v>
      </c>
      <c r="I29" s="42"/>
      <c r="J29" s="42"/>
      <c r="K29" s="42"/>
      <c r="L29" s="42"/>
      <c r="M29" s="10"/>
    </row>
    <row r="30" s="4" customFormat="1" ht="50" hidden="1" customHeight="1" spans="1:13">
      <c r="A30" s="20">
        <v>26</v>
      </c>
      <c r="B30" s="13" t="s">
        <v>271</v>
      </c>
      <c r="C30" s="21" t="s">
        <v>305</v>
      </c>
      <c r="D30" s="27" t="s">
        <v>306</v>
      </c>
      <c r="E30" s="23">
        <v>60.462336</v>
      </c>
      <c r="F30" s="24">
        <v>8.683187</v>
      </c>
      <c r="G30" s="24"/>
      <c r="H30" s="23">
        <v>60.228652</v>
      </c>
      <c r="I30" s="42"/>
      <c r="J30" s="42"/>
      <c r="K30" s="42"/>
      <c r="L30" s="42"/>
      <c r="M30" s="10"/>
    </row>
    <row r="31" s="4" customFormat="1" ht="50" hidden="1" customHeight="1" spans="1:13">
      <c r="A31" s="20">
        <v>27</v>
      </c>
      <c r="B31" s="13" t="s">
        <v>271</v>
      </c>
      <c r="C31" s="13" t="s">
        <v>307</v>
      </c>
      <c r="D31" s="27" t="s">
        <v>304</v>
      </c>
      <c r="E31" s="23">
        <v>48.16168</v>
      </c>
      <c r="F31" s="24">
        <v>7.32858</v>
      </c>
      <c r="G31" s="24"/>
      <c r="H31" s="23">
        <v>45.857924</v>
      </c>
      <c r="I31" s="42"/>
      <c r="J31" s="42"/>
      <c r="K31" s="42"/>
      <c r="L31" s="42"/>
      <c r="M31" s="10"/>
    </row>
    <row r="32" s="4" customFormat="1" ht="50" hidden="1" customHeight="1" spans="1:13">
      <c r="A32" s="20">
        <v>28</v>
      </c>
      <c r="B32" s="13" t="s">
        <v>271</v>
      </c>
      <c r="C32" s="13" t="s">
        <v>308</v>
      </c>
      <c r="D32" s="27" t="s">
        <v>304</v>
      </c>
      <c r="E32" s="23">
        <v>98.1988</v>
      </c>
      <c r="F32" s="24">
        <v>16.645</v>
      </c>
      <c r="G32" s="24"/>
      <c r="H32" s="23">
        <v>95.204496</v>
      </c>
      <c r="I32" s="42"/>
      <c r="J32" s="42"/>
      <c r="K32" s="42"/>
      <c r="L32" s="42"/>
      <c r="M32" s="10"/>
    </row>
    <row r="33" s="4" customFormat="1" ht="50" hidden="1" customHeight="1" spans="1:13">
      <c r="A33" s="20">
        <v>29</v>
      </c>
      <c r="B33" s="13" t="s">
        <v>271</v>
      </c>
      <c r="C33" s="22" t="s">
        <v>309</v>
      </c>
      <c r="D33" s="27" t="s">
        <v>304</v>
      </c>
      <c r="E33" s="23">
        <v>28.234</v>
      </c>
      <c r="F33" s="24">
        <v>2.467724</v>
      </c>
      <c r="G33" s="24"/>
      <c r="H33" s="23">
        <v>27.877924</v>
      </c>
      <c r="I33" s="42"/>
      <c r="J33" s="42"/>
      <c r="K33" s="42"/>
      <c r="L33" s="42"/>
      <c r="M33" s="10"/>
    </row>
    <row r="34" s="4" customFormat="1" ht="50" hidden="1" customHeight="1" spans="1:13">
      <c r="A34" s="20">
        <v>30</v>
      </c>
      <c r="B34" s="13" t="s">
        <v>271</v>
      </c>
      <c r="C34" s="22" t="s">
        <v>310</v>
      </c>
      <c r="D34" s="27" t="s">
        <v>304</v>
      </c>
      <c r="E34" s="23">
        <v>48.0205</v>
      </c>
      <c r="F34" s="24">
        <v>4.208252</v>
      </c>
      <c r="G34" s="24"/>
      <c r="H34" s="23">
        <v>47.427252</v>
      </c>
      <c r="I34" s="42"/>
      <c r="J34" s="42"/>
      <c r="K34" s="42"/>
      <c r="L34" s="42"/>
      <c r="M34" s="10"/>
    </row>
    <row r="35" s="4" customFormat="1" ht="50" hidden="1" customHeight="1" spans="1:13">
      <c r="A35" s="20">
        <v>31</v>
      </c>
      <c r="B35" s="13" t="s">
        <v>271</v>
      </c>
      <c r="C35" s="28" t="s">
        <v>311</v>
      </c>
      <c r="D35" s="27" t="s">
        <v>304</v>
      </c>
      <c r="E35" s="23">
        <v>18.27</v>
      </c>
      <c r="F35" s="24">
        <v>1.7926</v>
      </c>
      <c r="G35" s="24"/>
      <c r="H35" s="23">
        <v>18.2356</v>
      </c>
      <c r="I35" s="42"/>
      <c r="J35" s="42"/>
      <c r="K35" s="42"/>
      <c r="L35" s="42"/>
      <c r="M35" s="10"/>
    </row>
    <row r="36" s="4" customFormat="1" ht="50" hidden="1" customHeight="1" spans="1:13">
      <c r="A36" s="20">
        <v>32</v>
      </c>
      <c r="B36" s="13" t="s">
        <v>271</v>
      </c>
      <c r="C36" s="13" t="s">
        <v>312</v>
      </c>
      <c r="D36" s="13" t="s">
        <v>313</v>
      </c>
      <c r="E36" s="23">
        <v>26.0546</v>
      </c>
      <c r="F36" s="24">
        <v>0.177866000000002</v>
      </c>
      <c r="G36" s="24"/>
      <c r="H36" s="23">
        <v>23.628166</v>
      </c>
      <c r="I36" s="42"/>
      <c r="J36" s="42"/>
      <c r="K36" s="42"/>
      <c r="L36" s="42"/>
      <c r="M36" s="10"/>
    </row>
    <row r="37" s="4" customFormat="1" ht="50" hidden="1" customHeight="1" spans="1:13">
      <c r="A37" s="20">
        <v>33</v>
      </c>
      <c r="B37" s="13" t="s">
        <v>271</v>
      </c>
      <c r="C37" s="13" t="s">
        <v>314</v>
      </c>
      <c r="D37" s="13" t="s">
        <v>313</v>
      </c>
      <c r="E37" s="23">
        <v>8.2315</v>
      </c>
      <c r="F37" s="24">
        <v>0.24425</v>
      </c>
      <c r="G37" s="24"/>
      <c r="H37" s="23">
        <v>7.6525</v>
      </c>
      <c r="I37" s="42"/>
      <c r="J37" s="42"/>
      <c r="K37" s="42"/>
      <c r="L37" s="42"/>
      <c r="M37" s="10"/>
    </row>
    <row r="38" s="4" customFormat="1" ht="50" hidden="1" customHeight="1" spans="1:13">
      <c r="A38" s="20">
        <v>34</v>
      </c>
      <c r="B38" s="13" t="s">
        <v>271</v>
      </c>
      <c r="C38" s="13" t="s">
        <v>315</v>
      </c>
      <c r="D38" s="13" t="s">
        <v>313</v>
      </c>
      <c r="E38" s="23">
        <v>18.4118</v>
      </c>
      <c r="F38" s="24">
        <v>2.67966</v>
      </c>
      <c r="G38" s="24"/>
      <c r="H38" s="23">
        <v>17.4091</v>
      </c>
      <c r="I38" s="42"/>
      <c r="J38" s="42"/>
      <c r="K38" s="42"/>
      <c r="L38" s="42"/>
      <c r="M38" s="10" t="s">
        <v>316</v>
      </c>
    </row>
    <row r="39" s="4" customFormat="1" ht="50" hidden="1" customHeight="1" spans="1:13">
      <c r="A39" s="20">
        <v>35</v>
      </c>
      <c r="B39" s="13" t="s">
        <v>271</v>
      </c>
      <c r="C39" s="13" t="s">
        <v>317</v>
      </c>
      <c r="D39" s="13" t="s">
        <v>313</v>
      </c>
      <c r="E39" s="23">
        <v>67.2752</v>
      </c>
      <c r="F39" s="24">
        <v>1.582915</v>
      </c>
      <c r="G39" s="24"/>
      <c r="H39" s="23">
        <v>62.1314</v>
      </c>
      <c r="I39" s="42"/>
      <c r="J39" s="42"/>
      <c r="K39" s="42"/>
      <c r="L39" s="42"/>
      <c r="M39" s="10" t="s">
        <v>318</v>
      </c>
    </row>
    <row r="40" s="1" customFormat="1" ht="50" hidden="1" customHeight="1" spans="1:13">
      <c r="A40" s="20">
        <v>36</v>
      </c>
      <c r="B40" s="13" t="s">
        <v>271</v>
      </c>
      <c r="C40" s="13" t="s">
        <v>319</v>
      </c>
      <c r="D40" s="27" t="s">
        <v>304</v>
      </c>
      <c r="E40" s="23">
        <v>37.6</v>
      </c>
      <c r="F40" s="24">
        <v>2.3088</v>
      </c>
      <c r="G40" s="24"/>
      <c r="H40" s="23">
        <v>36.1488</v>
      </c>
      <c r="I40" s="42"/>
      <c r="J40" s="42"/>
      <c r="K40" s="42"/>
      <c r="L40" s="42"/>
      <c r="M40" s="10"/>
    </row>
    <row r="41" s="5" customFormat="1" ht="57" customHeight="1" spans="1:14">
      <c r="A41" s="15">
        <v>37</v>
      </c>
      <c r="B41" s="16" t="s">
        <v>271</v>
      </c>
      <c r="C41" s="29" t="s">
        <v>320</v>
      </c>
      <c r="D41" s="30" t="s">
        <v>321</v>
      </c>
      <c r="E41" s="19">
        <v>17.363665</v>
      </c>
      <c r="F41" s="31">
        <v>0.49995</v>
      </c>
      <c r="G41" s="32"/>
      <c r="H41" s="19">
        <v>14.557499</v>
      </c>
      <c r="I41" s="16" t="s">
        <v>322</v>
      </c>
      <c r="J41" s="19">
        <v>4999.5</v>
      </c>
      <c r="K41" s="19"/>
      <c r="L41" s="19"/>
      <c r="M41" s="46" t="s">
        <v>322</v>
      </c>
      <c r="N41" s="16" t="s">
        <v>323</v>
      </c>
    </row>
    <row r="42" s="5" customFormat="1" ht="57" customHeight="1" spans="1:14">
      <c r="A42" s="15">
        <v>38</v>
      </c>
      <c r="B42" s="16" t="s">
        <v>271</v>
      </c>
      <c r="C42" s="29" t="s">
        <v>324</v>
      </c>
      <c r="D42" s="30" t="s">
        <v>321</v>
      </c>
      <c r="E42" s="19"/>
      <c r="F42" s="31">
        <v>0.1399</v>
      </c>
      <c r="G42" s="32"/>
      <c r="H42" s="19"/>
      <c r="I42" s="16"/>
      <c r="J42" s="19"/>
      <c r="K42" s="19"/>
      <c r="L42" s="19"/>
      <c r="M42" s="46"/>
      <c r="N42" s="16"/>
    </row>
    <row r="43" s="5" customFormat="1" ht="57" customHeight="1" spans="1:14">
      <c r="A43" s="15">
        <v>39</v>
      </c>
      <c r="B43" s="16" t="s">
        <v>271</v>
      </c>
      <c r="C43" s="29" t="s">
        <v>325</v>
      </c>
      <c r="D43" s="30" t="s">
        <v>321</v>
      </c>
      <c r="E43" s="19"/>
      <c r="F43" s="31">
        <v>0.0267</v>
      </c>
      <c r="G43" s="32"/>
      <c r="H43" s="19"/>
      <c r="I43" s="16"/>
      <c r="J43" s="19"/>
      <c r="K43" s="19"/>
      <c r="L43" s="19"/>
      <c r="M43" s="46"/>
      <c r="N43" s="16"/>
    </row>
    <row r="44" s="1" customFormat="1" ht="50" hidden="1" customHeight="1" spans="1:13">
      <c r="A44" s="20">
        <v>40</v>
      </c>
      <c r="B44" s="13" t="s">
        <v>271</v>
      </c>
      <c r="C44" s="33" t="s">
        <v>326</v>
      </c>
      <c r="D44" s="27" t="s">
        <v>321</v>
      </c>
      <c r="E44" s="23">
        <v>224.34</v>
      </c>
      <c r="F44" s="24">
        <v>6.12095099999999</v>
      </c>
      <c r="G44" s="24"/>
      <c r="H44" s="23">
        <v>208.026951</v>
      </c>
      <c r="I44" s="42"/>
      <c r="J44" s="42"/>
      <c r="K44" s="42"/>
      <c r="L44" s="42"/>
      <c r="M44" s="10"/>
    </row>
    <row r="45" s="1" customFormat="1" ht="50" hidden="1" customHeight="1" spans="1:13">
      <c r="A45" s="20">
        <v>41</v>
      </c>
      <c r="B45" s="13" t="s">
        <v>271</v>
      </c>
      <c r="C45" s="33" t="s">
        <v>327</v>
      </c>
      <c r="D45" s="27" t="s">
        <v>321</v>
      </c>
      <c r="E45" s="23">
        <v>102.794</v>
      </c>
      <c r="F45" s="24">
        <v>1.806861</v>
      </c>
      <c r="G45" s="24"/>
      <c r="H45" s="23">
        <v>94.321061</v>
      </c>
      <c r="I45" s="42"/>
      <c r="J45" s="42"/>
      <c r="K45" s="42"/>
      <c r="L45" s="42"/>
      <c r="M45" s="10"/>
    </row>
    <row r="46" s="1" customFormat="1" ht="50" hidden="1" customHeight="1" spans="1:13">
      <c r="A46" s="20">
        <v>42</v>
      </c>
      <c r="B46" s="13" t="s">
        <v>271</v>
      </c>
      <c r="C46" s="33" t="s">
        <v>328</v>
      </c>
      <c r="D46" s="27" t="s">
        <v>321</v>
      </c>
      <c r="E46" s="23">
        <v>175.2328</v>
      </c>
      <c r="F46" s="24">
        <v>4.62098500000002</v>
      </c>
      <c r="G46" s="24"/>
      <c r="H46" s="23">
        <v>162.330225</v>
      </c>
      <c r="I46" s="42"/>
      <c r="J46" s="42"/>
      <c r="K46" s="42"/>
      <c r="L46" s="42"/>
      <c r="M46" s="10"/>
    </row>
    <row r="47" s="1" customFormat="1" ht="50" hidden="1" customHeight="1" spans="1:13">
      <c r="A47" s="20">
        <v>43</v>
      </c>
      <c r="B47" s="13" t="s">
        <v>271</v>
      </c>
      <c r="C47" s="13" t="s">
        <v>329</v>
      </c>
      <c r="D47" s="27" t="s">
        <v>321</v>
      </c>
      <c r="E47" s="23">
        <v>36.473635</v>
      </c>
      <c r="F47" s="24">
        <v>2.2716</v>
      </c>
      <c r="G47" s="24"/>
      <c r="H47" s="23">
        <v>35.0975</v>
      </c>
      <c r="I47" s="42"/>
      <c r="J47" s="42"/>
      <c r="K47" s="42"/>
      <c r="L47" s="42"/>
      <c r="M47" s="10"/>
    </row>
    <row r="48" s="1" customFormat="1" ht="50" hidden="1" customHeight="1" spans="1:13">
      <c r="A48" s="20">
        <v>44</v>
      </c>
      <c r="B48" s="13" t="s">
        <v>271</v>
      </c>
      <c r="C48" s="13" t="s">
        <v>330</v>
      </c>
      <c r="D48" s="27" t="s">
        <v>321</v>
      </c>
      <c r="E48" s="23">
        <v>5.100566</v>
      </c>
      <c r="F48" s="24">
        <v>0.496321</v>
      </c>
      <c r="G48" s="24"/>
      <c r="H48" s="23">
        <v>5.086804</v>
      </c>
      <c r="I48" s="42"/>
      <c r="J48" s="42"/>
      <c r="K48" s="42"/>
      <c r="L48" s="42"/>
      <c r="M48" s="10"/>
    </row>
    <row r="49" s="1" customFormat="1" ht="50" hidden="1" customHeight="1" spans="1:13">
      <c r="A49" s="20">
        <v>45</v>
      </c>
      <c r="B49" s="13" t="s">
        <v>271</v>
      </c>
      <c r="C49" s="13" t="s">
        <v>331</v>
      </c>
      <c r="D49" s="27" t="s">
        <v>321</v>
      </c>
      <c r="E49" s="23">
        <v>10.161742</v>
      </c>
      <c r="F49" s="24">
        <v>0.976457999999999</v>
      </c>
      <c r="G49" s="24"/>
      <c r="H49" s="23">
        <v>10.122029</v>
      </c>
      <c r="I49" s="42"/>
      <c r="J49" s="42"/>
      <c r="K49" s="42"/>
      <c r="L49" s="42"/>
      <c r="M49" s="10" t="s">
        <v>332</v>
      </c>
    </row>
    <row r="50" s="1" customFormat="1" ht="50" hidden="1" customHeight="1" spans="1:13">
      <c r="A50" s="20">
        <v>46</v>
      </c>
      <c r="B50" s="13" t="s">
        <v>271</v>
      </c>
      <c r="C50" s="13" t="s">
        <v>333</v>
      </c>
      <c r="D50" s="27" t="s">
        <v>321</v>
      </c>
      <c r="E50" s="23">
        <v>48.95538</v>
      </c>
      <c r="F50" s="24">
        <v>4.759765</v>
      </c>
      <c r="G50" s="24"/>
      <c r="H50" s="23">
        <v>48.819555</v>
      </c>
      <c r="I50" s="42"/>
      <c r="J50" s="42"/>
      <c r="K50" s="42"/>
      <c r="L50" s="42"/>
      <c r="M50" s="10"/>
    </row>
    <row r="51" s="1" customFormat="1" ht="50" hidden="1" customHeight="1" spans="1:13">
      <c r="A51" s="20">
        <v>47</v>
      </c>
      <c r="B51" s="13" t="s">
        <v>271</v>
      </c>
      <c r="C51" s="13" t="s">
        <v>334</v>
      </c>
      <c r="D51" s="27" t="s">
        <v>321</v>
      </c>
      <c r="E51" s="23">
        <v>72.152934</v>
      </c>
      <c r="F51" s="24">
        <v>5.43074200000001</v>
      </c>
      <c r="G51" s="24"/>
      <c r="H51" s="23">
        <v>72.125949</v>
      </c>
      <c r="I51" s="42"/>
      <c r="J51" s="42"/>
      <c r="K51" s="42"/>
      <c r="L51" s="42"/>
      <c r="M51" s="10"/>
    </row>
    <row r="52" s="6" customFormat="1" ht="57" customHeight="1" spans="1:14">
      <c r="A52" s="20">
        <v>48</v>
      </c>
      <c r="B52" s="13" t="s">
        <v>271</v>
      </c>
      <c r="C52" s="13" t="s">
        <v>335</v>
      </c>
      <c r="D52" s="27" t="s">
        <v>321</v>
      </c>
      <c r="E52" s="23">
        <v>24.007965</v>
      </c>
      <c r="F52" s="34">
        <v>1.3245</v>
      </c>
      <c r="G52" s="24"/>
      <c r="H52" s="23">
        <v>24.007965</v>
      </c>
      <c r="I52" s="23"/>
      <c r="J52" s="23">
        <v>13245</v>
      </c>
      <c r="K52" s="23"/>
      <c r="L52" s="23"/>
      <c r="M52" s="10"/>
      <c r="N52" s="13" t="s">
        <v>323</v>
      </c>
    </row>
    <row r="53" s="6" customFormat="1" ht="57" customHeight="1" spans="1:14">
      <c r="A53" s="20">
        <v>49</v>
      </c>
      <c r="B53" s="13" t="s">
        <v>271</v>
      </c>
      <c r="C53" s="13" t="s">
        <v>336</v>
      </c>
      <c r="D53" s="27"/>
      <c r="E53" s="23"/>
      <c r="F53" s="34">
        <v>0.2367</v>
      </c>
      <c r="G53" s="24"/>
      <c r="H53" s="23"/>
      <c r="I53" s="23"/>
      <c r="J53" s="23">
        <v>2367</v>
      </c>
      <c r="K53" s="23"/>
      <c r="L53" s="23"/>
      <c r="M53" s="10"/>
      <c r="N53" s="13"/>
    </row>
    <row r="54" s="6" customFormat="1" ht="57" customHeight="1" spans="1:14">
      <c r="A54" s="20">
        <v>50</v>
      </c>
      <c r="B54" s="13" t="s">
        <v>271</v>
      </c>
      <c r="C54" s="13" t="s">
        <v>337</v>
      </c>
      <c r="D54" s="27"/>
      <c r="E54" s="23"/>
      <c r="F54" s="34">
        <v>0.9661</v>
      </c>
      <c r="G54" s="24"/>
      <c r="H54" s="23"/>
      <c r="I54" s="23"/>
      <c r="J54" s="23">
        <v>9661</v>
      </c>
      <c r="K54" s="23"/>
      <c r="L54" s="23"/>
      <c r="M54" s="10"/>
      <c r="N54" s="13"/>
    </row>
    <row r="55" s="5" customFormat="1" ht="57" customHeight="1" spans="1:14">
      <c r="A55" s="15">
        <v>51</v>
      </c>
      <c r="B55" s="16" t="s">
        <v>271</v>
      </c>
      <c r="C55" s="16" t="s">
        <v>338</v>
      </c>
      <c r="D55" s="35" t="s">
        <v>321</v>
      </c>
      <c r="E55" s="19">
        <v>26.365029</v>
      </c>
      <c r="F55" s="31">
        <v>0.1378</v>
      </c>
      <c r="G55" s="32"/>
      <c r="H55" s="19">
        <v>24.596356</v>
      </c>
      <c r="I55" s="19"/>
      <c r="J55" s="19">
        <v>1378</v>
      </c>
      <c r="K55" s="19"/>
      <c r="L55" s="19"/>
      <c r="M55" s="41"/>
      <c r="N55" s="16" t="s">
        <v>339</v>
      </c>
    </row>
    <row r="56" s="5" customFormat="1" ht="57" customHeight="1" spans="1:14">
      <c r="A56" s="15">
        <v>52</v>
      </c>
      <c r="B56" s="16" t="s">
        <v>271</v>
      </c>
      <c r="C56" s="16" t="s">
        <v>340</v>
      </c>
      <c r="D56" s="35"/>
      <c r="E56" s="19"/>
      <c r="F56" s="31">
        <v>0.2462</v>
      </c>
      <c r="G56" s="32"/>
      <c r="H56" s="19"/>
      <c r="I56" s="19"/>
      <c r="J56" s="19">
        <v>2462</v>
      </c>
      <c r="K56" s="19"/>
      <c r="L56" s="19"/>
      <c r="M56" s="41"/>
      <c r="N56" s="16"/>
    </row>
    <row r="57" s="5" customFormat="1" ht="57" customHeight="1" spans="1:14">
      <c r="A57" s="15">
        <v>53</v>
      </c>
      <c r="B57" s="16" t="s">
        <v>271</v>
      </c>
      <c r="C57" s="16" t="s">
        <v>341</v>
      </c>
      <c r="D57" s="35"/>
      <c r="E57" s="19"/>
      <c r="F57" s="31">
        <v>0.0239</v>
      </c>
      <c r="G57" s="32"/>
      <c r="H57" s="19"/>
      <c r="I57" s="19"/>
      <c r="J57" s="19">
        <v>239</v>
      </c>
      <c r="K57" s="19"/>
      <c r="L57" s="19"/>
      <c r="M57" s="41"/>
      <c r="N57" s="16"/>
    </row>
    <row r="58" s="5" customFormat="1" ht="57" customHeight="1" spans="1:14">
      <c r="A58" s="15">
        <v>54</v>
      </c>
      <c r="B58" s="16" t="s">
        <v>271</v>
      </c>
      <c r="C58" s="16" t="s">
        <v>342</v>
      </c>
      <c r="D58" s="35"/>
      <c r="E58" s="19"/>
      <c r="F58" s="31">
        <v>0.2324</v>
      </c>
      <c r="G58" s="32"/>
      <c r="H58" s="19"/>
      <c r="I58" s="19"/>
      <c r="J58" s="19"/>
      <c r="K58" s="19"/>
      <c r="L58" s="19"/>
      <c r="M58" s="41"/>
      <c r="N58" s="16"/>
    </row>
    <row r="59" s="5" customFormat="1" ht="57" customHeight="1" spans="1:14">
      <c r="A59" s="15">
        <v>55</v>
      </c>
      <c r="B59" s="16" t="s">
        <v>271</v>
      </c>
      <c r="C59" s="16" t="s">
        <v>338</v>
      </c>
      <c r="D59" s="35"/>
      <c r="E59" s="19"/>
      <c r="F59" s="31">
        <v>0.227</v>
      </c>
      <c r="G59" s="32"/>
      <c r="H59" s="19"/>
      <c r="I59" s="19"/>
      <c r="J59" s="19">
        <v>2270</v>
      </c>
      <c r="K59" s="19"/>
      <c r="L59" s="19"/>
      <c r="M59" s="41"/>
      <c r="N59" s="16"/>
    </row>
    <row r="60" s="7" customFormat="1" ht="50" customHeight="1" spans="1:13">
      <c r="A60" s="15">
        <v>56</v>
      </c>
      <c r="B60" s="16" t="s">
        <v>271</v>
      </c>
      <c r="C60" s="16" t="s">
        <v>343</v>
      </c>
      <c r="D60" s="18" t="s">
        <v>321</v>
      </c>
      <c r="E60" s="19">
        <v>54.833571</v>
      </c>
      <c r="F60" s="32">
        <v>5.483671</v>
      </c>
      <c r="G60" s="32"/>
      <c r="H60" s="19">
        <v>54.833571</v>
      </c>
      <c r="I60" s="19"/>
      <c r="J60" s="19"/>
      <c r="K60" s="19"/>
      <c r="L60" s="19"/>
      <c r="M60" s="41" t="s">
        <v>344</v>
      </c>
    </row>
    <row r="61" s="7" customFormat="1" ht="50" customHeight="1" spans="1:13">
      <c r="A61" s="15">
        <v>57</v>
      </c>
      <c r="B61" s="16" t="s">
        <v>271</v>
      </c>
      <c r="C61" s="36" t="s">
        <v>345</v>
      </c>
      <c r="D61" s="18"/>
      <c r="E61" s="19"/>
      <c r="F61" s="32"/>
      <c r="G61" s="32"/>
      <c r="H61" s="19"/>
      <c r="I61" s="19"/>
      <c r="J61" s="19"/>
      <c r="K61" s="19"/>
      <c r="L61" s="19"/>
      <c r="M61" s="41"/>
    </row>
    <row r="62" s="7" customFormat="1" ht="50" customHeight="1" spans="1:13">
      <c r="A62" s="15">
        <v>58</v>
      </c>
      <c r="B62" s="16" t="s">
        <v>271</v>
      </c>
      <c r="C62" s="16" t="s">
        <v>343</v>
      </c>
      <c r="D62" s="18"/>
      <c r="E62" s="19"/>
      <c r="F62" s="32"/>
      <c r="G62" s="32"/>
      <c r="H62" s="19"/>
      <c r="I62" s="19"/>
      <c r="J62" s="19"/>
      <c r="K62" s="19"/>
      <c r="L62" s="19"/>
      <c r="M62" s="41"/>
    </row>
    <row r="63" s="7" customFormat="1" ht="50" customHeight="1" spans="1:14">
      <c r="A63" s="15">
        <v>59</v>
      </c>
      <c r="B63" s="16" t="s">
        <v>271</v>
      </c>
      <c r="C63" s="16" t="s">
        <v>343</v>
      </c>
      <c r="D63" s="18"/>
      <c r="E63" s="19"/>
      <c r="F63" s="32"/>
      <c r="G63" s="32"/>
      <c r="H63" s="19"/>
      <c r="I63" s="19"/>
      <c r="J63" s="19"/>
      <c r="K63" s="19"/>
      <c r="L63" s="19"/>
      <c r="M63" s="41"/>
      <c r="N63" s="7" t="s">
        <v>346</v>
      </c>
    </row>
    <row r="64" s="7" customFormat="1" ht="50" customHeight="1" spans="1:13">
      <c r="A64" s="15">
        <v>60</v>
      </c>
      <c r="B64" s="16" t="s">
        <v>271</v>
      </c>
      <c r="C64" s="16" t="s">
        <v>347</v>
      </c>
      <c r="D64" s="18"/>
      <c r="E64" s="19"/>
      <c r="F64" s="32"/>
      <c r="G64" s="32"/>
      <c r="H64" s="19"/>
      <c r="I64" s="19"/>
      <c r="J64" s="19"/>
      <c r="K64" s="19"/>
      <c r="L64" s="19"/>
      <c r="M64" s="41"/>
    </row>
    <row r="65" s="7" customFormat="1" ht="50" customHeight="1" spans="1:13">
      <c r="A65" s="15">
        <v>61</v>
      </c>
      <c r="B65" s="16" t="s">
        <v>271</v>
      </c>
      <c r="C65" s="16" t="s">
        <v>348</v>
      </c>
      <c r="D65" s="18"/>
      <c r="E65" s="19"/>
      <c r="F65" s="32"/>
      <c r="G65" s="32"/>
      <c r="H65" s="19"/>
      <c r="I65" s="19"/>
      <c r="J65" s="19"/>
      <c r="K65" s="19"/>
      <c r="L65" s="19"/>
      <c r="M65" s="41"/>
    </row>
    <row r="66" s="7" customFormat="1" ht="50" customHeight="1" spans="1:13">
      <c r="A66" s="15">
        <v>62</v>
      </c>
      <c r="B66" s="16" t="s">
        <v>271</v>
      </c>
      <c r="C66" s="16" t="s">
        <v>349</v>
      </c>
      <c r="D66" s="18"/>
      <c r="E66" s="19"/>
      <c r="F66" s="32"/>
      <c r="G66" s="32"/>
      <c r="H66" s="19"/>
      <c r="I66" s="19"/>
      <c r="J66" s="19"/>
      <c r="K66" s="19"/>
      <c r="L66" s="19"/>
      <c r="M66" s="41"/>
    </row>
    <row r="67" s="8" customFormat="1" ht="57" customHeight="1" spans="1:14">
      <c r="A67" s="47">
        <v>63</v>
      </c>
      <c r="B67" s="17" t="s">
        <v>271</v>
      </c>
      <c r="C67" s="48" t="s">
        <v>350</v>
      </c>
      <c r="D67" s="49" t="s">
        <v>321</v>
      </c>
      <c r="E67" s="50">
        <v>21.553936</v>
      </c>
      <c r="F67" s="51">
        <v>0.27</v>
      </c>
      <c r="G67" s="52"/>
      <c r="H67" s="50">
        <v>21.50338</v>
      </c>
      <c r="I67" s="50"/>
      <c r="J67" s="50"/>
      <c r="K67" s="50"/>
      <c r="L67" s="50"/>
      <c r="M67" s="41"/>
      <c r="N67" s="17" t="s">
        <v>323</v>
      </c>
    </row>
    <row r="68" s="5" customFormat="1" ht="57" customHeight="1" spans="1:14">
      <c r="A68" s="15">
        <v>64</v>
      </c>
      <c r="B68" s="16" t="s">
        <v>271</v>
      </c>
      <c r="C68" s="53" t="s">
        <v>351</v>
      </c>
      <c r="D68" s="35"/>
      <c r="E68" s="19"/>
      <c r="F68" s="31">
        <v>0.2565</v>
      </c>
      <c r="G68" s="32"/>
      <c r="H68" s="19"/>
      <c r="I68" s="19"/>
      <c r="J68" s="19"/>
      <c r="K68" s="19"/>
      <c r="L68" s="19"/>
      <c r="M68" s="41"/>
      <c r="N68" s="16"/>
    </row>
    <row r="69" s="5" customFormat="1" ht="57" customHeight="1" spans="1:14">
      <c r="A69" s="15">
        <v>65</v>
      </c>
      <c r="B69" s="16" t="s">
        <v>271</v>
      </c>
      <c r="C69" s="53" t="s">
        <v>352</v>
      </c>
      <c r="D69" s="35"/>
      <c r="E69" s="19"/>
      <c r="F69" s="31">
        <v>1.5783</v>
      </c>
      <c r="G69" s="32"/>
      <c r="H69" s="19"/>
      <c r="I69" s="19"/>
      <c r="J69" s="19"/>
      <c r="K69" s="19"/>
      <c r="L69" s="19"/>
      <c r="M69" s="41"/>
      <c r="N69" s="16"/>
    </row>
    <row r="70" s="1" customFormat="1" ht="50" hidden="1" customHeight="1" spans="1:13">
      <c r="A70" s="20">
        <v>66</v>
      </c>
      <c r="B70" s="13" t="s">
        <v>271</v>
      </c>
      <c r="C70" s="13" t="s">
        <v>353</v>
      </c>
      <c r="D70" s="27" t="s">
        <v>321</v>
      </c>
      <c r="E70" s="23">
        <v>42.0636</v>
      </c>
      <c r="F70" s="24">
        <v>3.756038</v>
      </c>
      <c r="G70" s="24"/>
      <c r="H70" s="23">
        <v>41.613218</v>
      </c>
      <c r="I70" s="42"/>
      <c r="J70" s="42"/>
      <c r="K70" s="42"/>
      <c r="L70" s="42"/>
      <c r="M70" s="10"/>
    </row>
    <row r="71" s="5" customFormat="1" ht="57" customHeight="1" spans="1:14">
      <c r="A71" s="15">
        <v>67</v>
      </c>
      <c r="B71" s="16" t="s">
        <v>271</v>
      </c>
      <c r="C71" s="54" t="s">
        <v>354</v>
      </c>
      <c r="D71" s="35" t="s">
        <v>321</v>
      </c>
      <c r="E71" s="19">
        <v>39.804928</v>
      </c>
      <c r="F71" s="31">
        <v>0.336448497663119</v>
      </c>
      <c r="G71" s="32"/>
      <c r="H71" s="19">
        <v>38.035482</v>
      </c>
      <c r="I71" s="19"/>
      <c r="J71" s="19"/>
      <c r="K71" s="19"/>
      <c r="L71" s="19"/>
      <c r="M71" s="41"/>
      <c r="N71" s="16" t="s">
        <v>339</v>
      </c>
    </row>
    <row r="72" s="5" customFormat="1" ht="57" customHeight="1" spans="1:14">
      <c r="A72" s="15">
        <v>68</v>
      </c>
      <c r="B72" s="16" t="s">
        <v>271</v>
      </c>
      <c r="C72" s="29" t="s">
        <v>355</v>
      </c>
      <c r="D72" s="35"/>
      <c r="E72" s="19"/>
      <c r="F72" s="31">
        <v>1.19989682465956</v>
      </c>
      <c r="G72" s="32"/>
      <c r="H72" s="19"/>
      <c r="I72" s="19"/>
      <c r="J72" s="19"/>
      <c r="K72" s="19"/>
      <c r="L72" s="19"/>
      <c r="M72" s="41"/>
      <c r="N72" s="16"/>
    </row>
    <row r="73" s="5" customFormat="1" ht="57" customHeight="1" spans="1:14">
      <c r="A73" s="15">
        <v>69</v>
      </c>
      <c r="B73" s="16" t="s">
        <v>271</v>
      </c>
      <c r="C73" s="29" t="s">
        <v>356</v>
      </c>
      <c r="D73" s="35"/>
      <c r="E73" s="19"/>
      <c r="F73" s="31">
        <v>0.166698484237332</v>
      </c>
      <c r="G73" s="32"/>
      <c r="H73" s="19"/>
      <c r="I73" s="19"/>
      <c r="J73" s="19"/>
      <c r="K73" s="19"/>
      <c r="L73" s="19"/>
      <c r="M73" s="41"/>
      <c r="N73" s="16"/>
    </row>
    <row r="74" s="5" customFormat="1" ht="57" customHeight="1" spans="1:14">
      <c r="A74" s="15">
        <v>70</v>
      </c>
      <c r="B74" s="16" t="s">
        <v>271</v>
      </c>
      <c r="C74" s="29" t="s">
        <v>357</v>
      </c>
      <c r="D74" s="35"/>
      <c r="E74" s="19"/>
      <c r="F74" s="31">
        <v>0.290852008071362</v>
      </c>
      <c r="G74" s="32"/>
      <c r="H74" s="19"/>
      <c r="I74" s="19"/>
      <c r="J74" s="19"/>
      <c r="K74" s="19"/>
      <c r="L74" s="19"/>
      <c r="M74" s="41"/>
      <c r="N74" s="16"/>
    </row>
    <row r="75" s="5" customFormat="1" ht="57" customHeight="1" spans="1:14">
      <c r="A75" s="15">
        <v>71</v>
      </c>
      <c r="B75" s="16" t="s">
        <v>271</v>
      </c>
      <c r="C75" s="29" t="s">
        <v>358</v>
      </c>
      <c r="D75" s="35"/>
      <c r="E75" s="19"/>
      <c r="F75" s="31">
        <v>0.289244185368627</v>
      </c>
      <c r="G75" s="32"/>
      <c r="H75" s="19"/>
      <c r="I75" s="19"/>
      <c r="J75" s="19"/>
      <c r="K75" s="19"/>
      <c r="L75" s="19"/>
      <c r="M75" s="41"/>
      <c r="N75" s="16"/>
    </row>
    <row r="76" s="1" customFormat="1" ht="50" hidden="1" customHeight="1" spans="1:13">
      <c r="A76" s="20">
        <v>72</v>
      </c>
      <c r="B76" s="13" t="s">
        <v>271</v>
      </c>
      <c r="C76" s="13" t="s">
        <v>359</v>
      </c>
      <c r="D76" s="27" t="s">
        <v>321</v>
      </c>
      <c r="E76" s="23">
        <v>91.8756</v>
      </c>
      <c r="F76" s="24">
        <v>3.13369299999999</v>
      </c>
      <c r="G76" s="24"/>
      <c r="H76" s="23">
        <v>85.821733</v>
      </c>
      <c r="I76" s="42"/>
      <c r="J76" s="42"/>
      <c r="K76" s="42"/>
      <c r="L76" s="42"/>
      <c r="M76" s="10"/>
    </row>
    <row r="77" s="1" customFormat="1" ht="50" hidden="1" customHeight="1" spans="1:13">
      <c r="A77" s="20">
        <v>73</v>
      </c>
      <c r="B77" s="13" t="s">
        <v>271</v>
      </c>
      <c r="C77" s="13" t="s">
        <v>360</v>
      </c>
      <c r="D77" s="27" t="s">
        <v>321</v>
      </c>
      <c r="E77" s="23">
        <v>47.9072</v>
      </c>
      <c r="F77" s="24">
        <v>1.73533999999999</v>
      </c>
      <c r="G77" s="24"/>
      <c r="H77" s="23">
        <v>44.85182</v>
      </c>
      <c r="I77" s="42"/>
      <c r="J77" s="42"/>
      <c r="K77" s="42"/>
      <c r="L77" s="42"/>
      <c r="M77" s="10"/>
    </row>
    <row r="78" s="1" customFormat="1" ht="50" hidden="1" customHeight="1" spans="1:13">
      <c r="A78" s="20">
        <v>74</v>
      </c>
      <c r="B78" s="13" t="s">
        <v>271</v>
      </c>
      <c r="C78" s="55" t="s">
        <v>361</v>
      </c>
      <c r="D78" s="27" t="s">
        <v>321</v>
      </c>
      <c r="E78" s="23">
        <v>92.6776</v>
      </c>
      <c r="F78" s="24">
        <v>6.84129399999999</v>
      </c>
      <c r="G78" s="24"/>
      <c r="H78" s="23">
        <v>90.251134</v>
      </c>
      <c r="I78" s="42"/>
      <c r="J78" s="42"/>
      <c r="K78" s="42"/>
      <c r="L78" s="42"/>
      <c r="M78" s="10"/>
    </row>
    <row r="79" s="1" customFormat="1" ht="50" hidden="1" customHeight="1" spans="1:13">
      <c r="A79" s="20">
        <v>75</v>
      </c>
      <c r="B79" s="13" t="s">
        <v>271</v>
      </c>
      <c r="C79" s="55" t="s">
        <v>362</v>
      </c>
      <c r="D79" s="27" t="s">
        <v>321</v>
      </c>
      <c r="E79" s="23">
        <v>238.7809</v>
      </c>
      <c r="F79" s="24">
        <v>21.643136</v>
      </c>
      <c r="G79" s="24"/>
      <c r="H79" s="23">
        <v>236.545946</v>
      </c>
      <c r="I79" s="42"/>
      <c r="J79" s="42"/>
      <c r="K79" s="42"/>
      <c r="L79" s="42"/>
      <c r="M79" s="10"/>
    </row>
    <row r="80" s="1" customFormat="1" ht="50" hidden="1" customHeight="1" spans="1:13">
      <c r="A80" s="20">
        <v>76</v>
      </c>
      <c r="B80" s="13" t="s">
        <v>271</v>
      </c>
      <c r="C80" s="13" t="s">
        <v>363</v>
      </c>
      <c r="D80" s="27" t="s">
        <v>321</v>
      </c>
      <c r="E80" s="23">
        <v>72.9559</v>
      </c>
      <c r="F80" s="23">
        <v>1.86397000000001</v>
      </c>
      <c r="G80" s="23"/>
      <c r="H80" s="23">
        <v>67.52428</v>
      </c>
      <c r="I80" s="42"/>
      <c r="J80" s="42"/>
      <c r="K80" s="42"/>
      <c r="L80" s="42"/>
      <c r="M80" s="10"/>
    </row>
    <row r="81" s="1" customFormat="1" ht="50" hidden="1" customHeight="1" spans="1:13">
      <c r="A81" s="20">
        <v>77</v>
      </c>
      <c r="B81" s="13" t="s">
        <v>271</v>
      </c>
      <c r="C81" s="55" t="s">
        <v>364</v>
      </c>
      <c r="D81" s="27" t="s">
        <v>321</v>
      </c>
      <c r="E81" s="23">
        <v>39.165888</v>
      </c>
      <c r="F81" s="23">
        <v>3.904218</v>
      </c>
      <c r="G81" s="23"/>
      <c r="H81" s="23">
        <v>39.153484</v>
      </c>
      <c r="I81" s="42"/>
      <c r="J81" s="42"/>
      <c r="K81" s="42"/>
      <c r="L81" s="42"/>
      <c r="M81" s="10"/>
    </row>
    <row r="82" s="5" customFormat="1" ht="57" customHeight="1" spans="1:14">
      <c r="A82" s="15">
        <v>78</v>
      </c>
      <c r="B82" s="16" t="s">
        <v>271</v>
      </c>
      <c r="C82" s="17" t="s">
        <v>365</v>
      </c>
      <c r="D82" s="35" t="s">
        <v>321</v>
      </c>
      <c r="E82" s="19">
        <v>30.95746</v>
      </c>
      <c r="F82" s="56">
        <v>3.095786</v>
      </c>
      <c r="G82" s="56"/>
      <c r="H82" s="19">
        <v>30.9575</v>
      </c>
      <c r="I82" s="19"/>
      <c r="J82" s="19"/>
      <c r="K82" s="19"/>
      <c r="L82" s="19"/>
      <c r="M82" s="41"/>
      <c r="N82" s="69" t="s">
        <v>275</v>
      </c>
    </row>
    <row r="83" s="5" customFormat="1" ht="57" customHeight="1" spans="1:14">
      <c r="A83" s="15">
        <v>79</v>
      </c>
      <c r="B83" s="16" t="s">
        <v>271</v>
      </c>
      <c r="C83" s="17" t="s">
        <v>366</v>
      </c>
      <c r="D83" s="35" t="s">
        <v>321</v>
      </c>
      <c r="E83" s="19">
        <v>5.2328</v>
      </c>
      <c r="F83" s="56">
        <v>0.5233</v>
      </c>
      <c r="G83" s="56"/>
      <c r="H83" s="19">
        <v>5.2328</v>
      </c>
      <c r="I83" s="19"/>
      <c r="J83" s="19"/>
      <c r="K83" s="19"/>
      <c r="L83" s="19"/>
      <c r="M83" s="41"/>
      <c r="N83" s="69" t="s">
        <v>275</v>
      </c>
    </row>
    <row r="84" s="5" customFormat="1" ht="57" customHeight="1" spans="1:14">
      <c r="A84" s="15">
        <v>80</v>
      </c>
      <c r="B84" s="16" t="s">
        <v>271</v>
      </c>
      <c r="C84" s="17" t="s">
        <v>367</v>
      </c>
      <c r="D84" s="35" t="s">
        <v>321</v>
      </c>
      <c r="E84" s="19">
        <v>23.5923</v>
      </c>
      <c r="F84" s="56">
        <v>2.3593</v>
      </c>
      <c r="G84" s="56"/>
      <c r="H84" s="19">
        <v>23.5923</v>
      </c>
      <c r="I84" s="19"/>
      <c r="J84" s="19"/>
      <c r="K84" s="19"/>
      <c r="L84" s="19"/>
      <c r="M84" s="41"/>
      <c r="N84" s="69" t="s">
        <v>275</v>
      </c>
    </row>
    <row r="85" s="5" customFormat="1" ht="57" customHeight="1" spans="1:14">
      <c r="A85" s="15">
        <v>81</v>
      </c>
      <c r="B85" s="16" t="s">
        <v>271</v>
      </c>
      <c r="C85" s="17" t="s">
        <v>368</v>
      </c>
      <c r="D85" s="35" t="s">
        <v>321</v>
      </c>
      <c r="E85" s="19">
        <v>13.9133</v>
      </c>
      <c r="F85" s="56">
        <v>1.392</v>
      </c>
      <c r="G85" s="56"/>
      <c r="H85" s="19">
        <v>13.9133</v>
      </c>
      <c r="I85" s="19"/>
      <c r="J85" s="19"/>
      <c r="K85" s="19"/>
      <c r="L85" s="19"/>
      <c r="M85" s="41"/>
      <c r="N85" s="69" t="s">
        <v>275</v>
      </c>
    </row>
    <row r="86" s="5" customFormat="1" ht="57" customHeight="1" spans="1:14">
      <c r="A86" s="15">
        <v>82</v>
      </c>
      <c r="B86" s="16" t="s">
        <v>271</v>
      </c>
      <c r="C86" s="17" t="s">
        <v>369</v>
      </c>
      <c r="D86" s="35" t="s">
        <v>321</v>
      </c>
      <c r="E86" s="19">
        <v>27.0979</v>
      </c>
      <c r="F86" s="56">
        <v>2.7099</v>
      </c>
      <c r="G86" s="56"/>
      <c r="H86" s="19">
        <v>27.098</v>
      </c>
      <c r="I86" s="19"/>
      <c r="J86" s="19"/>
      <c r="K86" s="19"/>
      <c r="L86" s="19"/>
      <c r="M86" s="41"/>
      <c r="N86" s="69" t="s">
        <v>275</v>
      </c>
    </row>
    <row r="87" s="1" customFormat="1" ht="50" hidden="1" customHeight="1" spans="1:13">
      <c r="A87" s="20">
        <v>83</v>
      </c>
      <c r="B87" s="13" t="s">
        <v>271</v>
      </c>
      <c r="C87" s="13" t="s">
        <v>370</v>
      </c>
      <c r="D87" s="27" t="s">
        <v>321</v>
      </c>
      <c r="E87" s="23">
        <v>28.6155</v>
      </c>
      <c r="F87" s="57">
        <v>1.47865</v>
      </c>
      <c r="G87" s="57"/>
      <c r="H87" s="23">
        <v>27.2326</v>
      </c>
      <c r="I87" s="42"/>
      <c r="J87" s="42"/>
      <c r="K87" s="42"/>
      <c r="L87" s="42"/>
      <c r="M87" s="10" t="s">
        <v>371</v>
      </c>
    </row>
    <row r="88" s="1" customFormat="1" ht="50" hidden="1" customHeight="1" spans="1:13">
      <c r="A88" s="20">
        <v>84</v>
      </c>
      <c r="B88" s="13" t="s">
        <v>271</v>
      </c>
      <c r="C88" s="13" t="s">
        <v>372</v>
      </c>
      <c r="D88" s="27" t="s">
        <v>321</v>
      </c>
      <c r="E88" s="23"/>
      <c r="F88" s="57"/>
      <c r="G88" s="57"/>
      <c r="H88" s="23"/>
      <c r="I88" s="42"/>
      <c r="J88" s="42"/>
      <c r="K88" s="42"/>
      <c r="L88" s="42"/>
      <c r="M88" s="10"/>
    </row>
    <row r="89" s="1" customFormat="1" ht="50" hidden="1" customHeight="1" spans="1:13">
      <c r="A89" s="20">
        <v>85</v>
      </c>
      <c r="B89" s="13" t="s">
        <v>271</v>
      </c>
      <c r="C89" s="13" t="s">
        <v>373</v>
      </c>
      <c r="D89" s="27" t="s">
        <v>321</v>
      </c>
      <c r="E89" s="23">
        <v>34.5961</v>
      </c>
      <c r="F89" s="57">
        <v>1.22995</v>
      </c>
      <c r="G89" s="57"/>
      <c r="H89" s="23">
        <v>32.3664</v>
      </c>
      <c r="I89" s="42"/>
      <c r="J89" s="42"/>
      <c r="K89" s="42"/>
      <c r="L89" s="42"/>
      <c r="M89" s="10" t="s">
        <v>374</v>
      </c>
    </row>
    <row r="90" s="1" customFormat="1" ht="50" hidden="1" customHeight="1" spans="1:13">
      <c r="A90" s="20">
        <v>86</v>
      </c>
      <c r="B90" s="13" t="s">
        <v>271</v>
      </c>
      <c r="C90" s="13" t="s">
        <v>375</v>
      </c>
      <c r="D90" s="27" t="s">
        <v>321</v>
      </c>
      <c r="E90" s="23">
        <v>125.3207</v>
      </c>
      <c r="F90" s="57">
        <v>9.547085</v>
      </c>
      <c r="G90" s="57"/>
      <c r="H90" s="23">
        <v>122.335715</v>
      </c>
      <c r="I90" s="43"/>
      <c r="J90" s="43"/>
      <c r="K90" s="43"/>
      <c r="L90" s="43"/>
      <c r="M90" s="44" t="s">
        <v>376</v>
      </c>
    </row>
    <row r="91" s="1" customFormat="1" ht="50" hidden="1" customHeight="1" spans="1:13">
      <c r="A91" s="20">
        <v>87</v>
      </c>
      <c r="B91" s="13" t="s">
        <v>271</v>
      </c>
      <c r="C91" s="13" t="s">
        <v>377</v>
      </c>
      <c r="D91" s="27" t="s">
        <v>321</v>
      </c>
      <c r="E91" s="23"/>
      <c r="F91" s="57"/>
      <c r="G91" s="57"/>
      <c r="H91" s="23"/>
      <c r="I91" s="43"/>
      <c r="J91" s="43"/>
      <c r="K91" s="43"/>
      <c r="L91" s="43"/>
      <c r="M91" s="44"/>
    </row>
    <row r="92" s="1" customFormat="1" ht="50" hidden="1" customHeight="1" spans="1:13">
      <c r="A92" s="20">
        <v>88</v>
      </c>
      <c r="B92" s="13" t="s">
        <v>271</v>
      </c>
      <c r="C92" s="13" t="s">
        <v>378</v>
      </c>
      <c r="D92" s="27" t="s">
        <v>321</v>
      </c>
      <c r="E92" s="23"/>
      <c r="F92" s="57"/>
      <c r="G92" s="57"/>
      <c r="H92" s="23"/>
      <c r="I92" s="43"/>
      <c r="J92" s="43"/>
      <c r="K92" s="43"/>
      <c r="L92" s="43"/>
      <c r="M92" s="44"/>
    </row>
    <row r="93" s="1" customFormat="1" ht="50" hidden="1" customHeight="1" spans="1:13">
      <c r="A93" s="20">
        <v>89</v>
      </c>
      <c r="B93" s="13" t="s">
        <v>271</v>
      </c>
      <c r="C93" s="58" t="s">
        <v>379</v>
      </c>
      <c r="D93" s="27" t="s">
        <v>321</v>
      </c>
      <c r="E93" s="59">
        <v>8.681</v>
      </c>
      <c r="F93" s="57">
        <v>0.845524999999999</v>
      </c>
      <c r="G93" s="57"/>
      <c r="H93" s="59">
        <v>8.658325</v>
      </c>
      <c r="I93" s="70"/>
      <c r="J93" s="70"/>
      <c r="K93" s="70"/>
      <c r="L93" s="70"/>
      <c r="M93" s="10" t="s">
        <v>380</v>
      </c>
    </row>
    <row r="94" s="1" customFormat="1" ht="50" hidden="1" customHeight="1" spans="1:13">
      <c r="A94" s="20">
        <v>90</v>
      </c>
      <c r="B94" s="13" t="s">
        <v>271</v>
      </c>
      <c r="C94" s="58" t="s">
        <v>381</v>
      </c>
      <c r="D94" s="27" t="s">
        <v>321</v>
      </c>
      <c r="E94" s="59">
        <v>4.9997</v>
      </c>
      <c r="F94" s="57">
        <v>0.490088</v>
      </c>
      <c r="G94" s="57"/>
      <c r="H94" s="59">
        <v>4.989848</v>
      </c>
      <c r="I94" s="70"/>
      <c r="J94" s="70"/>
      <c r="K94" s="70"/>
      <c r="L94" s="70"/>
      <c r="M94" s="10" t="s">
        <v>382</v>
      </c>
    </row>
    <row r="95" s="1" customFormat="1" ht="50" hidden="1" customHeight="1" spans="1:13">
      <c r="A95" s="20">
        <v>91</v>
      </c>
      <c r="B95" s="13" t="s">
        <v>271</v>
      </c>
      <c r="C95" s="58" t="s">
        <v>383</v>
      </c>
      <c r="D95" s="27" t="s">
        <v>321</v>
      </c>
      <c r="E95" s="59">
        <v>10.4871</v>
      </c>
      <c r="F95" s="57">
        <v>1.033593</v>
      </c>
      <c r="G95" s="57"/>
      <c r="H95" s="59">
        <v>10.471973</v>
      </c>
      <c r="I95" s="71"/>
      <c r="J95" s="71"/>
      <c r="K95" s="71"/>
      <c r="L95" s="71"/>
      <c r="M95" s="44" t="s">
        <v>384</v>
      </c>
    </row>
    <row r="96" s="1" customFormat="1" ht="50" hidden="1" customHeight="1" spans="1:13">
      <c r="A96" s="20">
        <v>92</v>
      </c>
      <c r="B96" s="13" t="s">
        <v>271</v>
      </c>
      <c r="C96" s="58" t="s">
        <v>385</v>
      </c>
      <c r="D96" s="27" t="s">
        <v>321</v>
      </c>
      <c r="E96" s="59"/>
      <c r="F96" s="57"/>
      <c r="G96" s="57"/>
      <c r="H96" s="59"/>
      <c r="I96" s="71"/>
      <c r="J96" s="71"/>
      <c r="K96" s="71"/>
      <c r="L96" s="71"/>
      <c r="M96" s="44"/>
    </row>
    <row r="97" s="7" customFormat="1" ht="50" customHeight="1" spans="1:14">
      <c r="A97" s="15">
        <v>93</v>
      </c>
      <c r="B97" s="16" t="s">
        <v>271</v>
      </c>
      <c r="C97" s="36" t="s">
        <v>386</v>
      </c>
      <c r="D97" s="35" t="s">
        <v>321</v>
      </c>
      <c r="E97" s="60">
        <v>89.7294</v>
      </c>
      <c r="F97" s="61">
        <v>13.209627</v>
      </c>
      <c r="G97" s="61"/>
      <c r="H97" s="60">
        <v>84.993147</v>
      </c>
      <c r="I97" s="60"/>
      <c r="J97" s="60"/>
      <c r="K97" s="60"/>
      <c r="L97" s="60"/>
      <c r="M97" s="41"/>
      <c r="N97" s="7" t="s">
        <v>281</v>
      </c>
    </row>
    <row r="98" s="1" customFormat="1" ht="50" hidden="1" customHeight="1" spans="1:13">
      <c r="A98" s="20">
        <v>94</v>
      </c>
      <c r="B98" s="13" t="s">
        <v>271</v>
      </c>
      <c r="C98" s="55" t="s">
        <v>387</v>
      </c>
      <c r="D98" s="27" t="s">
        <v>321</v>
      </c>
      <c r="E98" s="59">
        <v>81.8311</v>
      </c>
      <c r="F98" s="57">
        <v>8.161238</v>
      </c>
      <c r="G98" s="57"/>
      <c r="H98" s="59">
        <v>81.809258</v>
      </c>
      <c r="I98" s="70"/>
      <c r="J98" s="70"/>
      <c r="K98" s="70"/>
      <c r="L98" s="70"/>
      <c r="M98" s="10"/>
    </row>
    <row r="99" s="1" customFormat="1" ht="50" hidden="1" customHeight="1" spans="1:13">
      <c r="A99" s="20">
        <v>95</v>
      </c>
      <c r="B99" s="13" t="s">
        <v>271</v>
      </c>
      <c r="C99" s="55" t="s">
        <v>388</v>
      </c>
      <c r="D99" s="27" t="s">
        <v>321</v>
      </c>
      <c r="E99" s="59">
        <v>17.6676</v>
      </c>
      <c r="F99" s="57">
        <v>1.746251</v>
      </c>
      <c r="G99" s="57"/>
      <c r="H99" s="59">
        <v>17.647051</v>
      </c>
      <c r="I99" s="70"/>
      <c r="J99" s="70"/>
      <c r="K99" s="70"/>
      <c r="L99" s="70"/>
      <c r="M99" s="10"/>
    </row>
    <row r="100" s="1" customFormat="1" ht="50" hidden="1" customHeight="1" spans="1:13">
      <c r="A100" s="20">
        <v>96</v>
      </c>
      <c r="B100" s="13" t="s">
        <v>271</v>
      </c>
      <c r="C100" s="13" t="s">
        <v>389</v>
      </c>
      <c r="D100" s="22" t="s">
        <v>390</v>
      </c>
      <c r="E100" s="23">
        <v>74.452059</v>
      </c>
      <c r="F100" s="23">
        <v>7.4452531</v>
      </c>
      <c r="G100" s="23"/>
      <c r="H100" s="23"/>
      <c r="I100" s="42"/>
      <c r="J100" s="42"/>
      <c r="K100" s="42"/>
      <c r="L100" s="42"/>
      <c r="M100" s="10"/>
    </row>
    <row r="101" s="1" customFormat="1" ht="50" hidden="1" customHeight="1" spans="1:13">
      <c r="A101" s="20">
        <v>97</v>
      </c>
      <c r="B101" s="13" t="s">
        <v>271</v>
      </c>
      <c r="C101" s="13" t="s">
        <v>391</v>
      </c>
      <c r="D101" s="22" t="s">
        <v>390</v>
      </c>
      <c r="E101" s="23">
        <v>45.159147</v>
      </c>
      <c r="F101" s="23">
        <v>4.5159323</v>
      </c>
      <c r="G101" s="23"/>
      <c r="H101" s="23"/>
      <c r="I101" s="42"/>
      <c r="J101" s="42"/>
      <c r="K101" s="42"/>
      <c r="L101" s="42"/>
      <c r="M101" s="10"/>
    </row>
    <row r="102" s="1" customFormat="1" ht="50" hidden="1" customHeight="1" spans="1:13">
      <c r="A102" s="20">
        <v>98</v>
      </c>
      <c r="B102" s="13" t="s">
        <v>271</v>
      </c>
      <c r="C102" s="13" t="s">
        <v>392</v>
      </c>
      <c r="D102" s="22" t="s">
        <v>390</v>
      </c>
      <c r="E102" s="23">
        <v>28.462516</v>
      </c>
      <c r="F102" s="23">
        <v>2.1420644</v>
      </c>
      <c r="G102" s="23"/>
      <c r="H102" s="23"/>
      <c r="I102" s="42"/>
      <c r="J102" s="42"/>
      <c r="K102" s="42"/>
      <c r="L102" s="42"/>
      <c r="M102" s="10"/>
    </row>
    <row r="103" s="1" customFormat="1" ht="50" hidden="1" customHeight="1" spans="1:13">
      <c r="A103" s="20">
        <v>99</v>
      </c>
      <c r="B103" s="13" t="s">
        <v>271</v>
      </c>
      <c r="C103" s="62" t="s">
        <v>393</v>
      </c>
      <c r="D103" s="22" t="s">
        <v>390</v>
      </c>
      <c r="E103" s="23">
        <v>33.457628</v>
      </c>
      <c r="F103" s="23">
        <v>2.5179652</v>
      </c>
      <c r="G103" s="23"/>
      <c r="H103" s="23"/>
      <c r="I103" s="42"/>
      <c r="J103" s="42"/>
      <c r="K103" s="42"/>
      <c r="L103" s="42"/>
      <c r="M103" s="10"/>
    </row>
    <row r="104" s="1" customFormat="1" ht="50" hidden="1" customHeight="1" spans="1:13">
      <c r="A104" s="20">
        <v>100</v>
      </c>
      <c r="B104" s="13" t="s">
        <v>271</v>
      </c>
      <c r="C104" s="13" t="s">
        <v>394</v>
      </c>
      <c r="D104" s="22" t="s">
        <v>390</v>
      </c>
      <c r="E104" s="23">
        <v>5.9423</v>
      </c>
      <c r="F104" s="23">
        <v>0.594270000000001</v>
      </c>
      <c r="G104" s="23"/>
      <c r="H104" s="23"/>
      <c r="I104" s="42"/>
      <c r="J104" s="42"/>
      <c r="K104" s="42"/>
      <c r="L104" s="42"/>
      <c r="M104" s="10"/>
    </row>
    <row r="105" s="7" customFormat="1" ht="50" customHeight="1" spans="1:13">
      <c r="A105" s="15"/>
      <c r="B105" s="63" t="s">
        <v>271</v>
      </c>
      <c r="C105" s="16" t="s">
        <v>395</v>
      </c>
      <c r="D105" s="64" t="s">
        <v>390</v>
      </c>
      <c r="E105" s="19">
        <v>18.4782</v>
      </c>
      <c r="F105" s="19">
        <v>1.6985</v>
      </c>
      <c r="G105" s="19"/>
      <c r="H105" s="19"/>
      <c r="I105" s="19"/>
      <c r="J105" s="19"/>
      <c r="K105" s="19"/>
      <c r="L105" s="19"/>
      <c r="M105" s="41"/>
    </row>
    <row r="106" s="7" customFormat="1" ht="50" customHeight="1" spans="1:13">
      <c r="A106" s="15"/>
      <c r="B106" s="65"/>
      <c r="C106" s="16" t="s">
        <v>396</v>
      </c>
      <c r="D106" s="66"/>
      <c r="E106" s="19">
        <v>15.8614</v>
      </c>
      <c r="F106" s="19">
        <v>1.4579</v>
      </c>
      <c r="G106" s="19"/>
      <c r="H106" s="19"/>
      <c r="I106" s="19"/>
      <c r="J106" s="19"/>
      <c r="K106" s="19"/>
      <c r="L106" s="19"/>
      <c r="M106" s="41"/>
    </row>
    <row r="107" s="5" customFormat="1" ht="57" customHeight="1" spans="1:14">
      <c r="A107" s="15">
        <v>101</v>
      </c>
      <c r="B107" s="67"/>
      <c r="C107" s="16" t="s">
        <v>397</v>
      </c>
      <c r="D107" s="68"/>
      <c r="E107" s="19">
        <v>18.149</v>
      </c>
      <c r="F107" s="19">
        <v>1.668</v>
      </c>
      <c r="G107" s="19"/>
      <c r="H107" s="19"/>
      <c r="I107" s="19"/>
      <c r="J107" s="19"/>
      <c r="K107" s="19"/>
      <c r="L107" s="19"/>
      <c r="M107" s="41"/>
      <c r="N107" s="69" t="s">
        <v>398</v>
      </c>
    </row>
    <row r="108" s="1" customFormat="1" ht="50" hidden="1" customHeight="1" spans="1:13">
      <c r="A108" s="20">
        <v>102</v>
      </c>
      <c r="B108" s="13" t="s">
        <v>271</v>
      </c>
      <c r="C108" s="13" t="s">
        <v>399</v>
      </c>
      <c r="D108" s="22" t="s">
        <v>390</v>
      </c>
      <c r="E108" s="23">
        <v>29.244529</v>
      </c>
      <c r="F108" s="23">
        <v>2.3981761</v>
      </c>
      <c r="G108" s="23"/>
      <c r="H108" s="23"/>
      <c r="I108" s="42"/>
      <c r="J108" s="42"/>
      <c r="K108" s="42"/>
      <c r="L108" s="42"/>
      <c r="M108" s="10"/>
    </row>
    <row r="109" s="1" customFormat="1" ht="50" hidden="1" customHeight="1" spans="1:13">
      <c r="A109" s="20">
        <v>103</v>
      </c>
      <c r="B109" s="13" t="s">
        <v>271</v>
      </c>
      <c r="C109" s="13" t="s">
        <v>400</v>
      </c>
      <c r="D109" s="22" t="s">
        <v>390</v>
      </c>
      <c r="E109" s="23">
        <v>7.96031</v>
      </c>
      <c r="F109" s="23">
        <v>0.796079</v>
      </c>
      <c r="G109" s="23"/>
      <c r="H109" s="23"/>
      <c r="I109" s="42"/>
      <c r="J109" s="42"/>
      <c r="K109" s="42"/>
      <c r="L109" s="42"/>
      <c r="M109" s="10"/>
    </row>
    <row r="110" s="1" customFormat="1" ht="50" hidden="1" customHeight="1" spans="1:13">
      <c r="A110" s="20">
        <v>104</v>
      </c>
      <c r="B110" s="13" t="s">
        <v>271</v>
      </c>
      <c r="C110" s="62" t="s">
        <v>401</v>
      </c>
      <c r="D110" s="22" t="s">
        <v>390</v>
      </c>
      <c r="E110" s="23">
        <v>42.724038</v>
      </c>
      <c r="F110" s="23">
        <v>3.2153342</v>
      </c>
      <c r="G110" s="23"/>
      <c r="H110" s="23"/>
      <c r="I110" s="42"/>
      <c r="J110" s="42"/>
      <c r="K110" s="42"/>
      <c r="L110" s="42"/>
      <c r="M110" s="10" t="s">
        <v>402</v>
      </c>
    </row>
    <row r="111" s="1" customFormat="1" ht="50" hidden="1" customHeight="1" spans="1:13">
      <c r="A111" s="20">
        <v>105</v>
      </c>
      <c r="B111" s="13" t="s">
        <v>271</v>
      </c>
      <c r="C111" s="62" t="s">
        <v>403</v>
      </c>
      <c r="D111" s="22" t="s">
        <v>390</v>
      </c>
      <c r="E111" s="23">
        <v>3.0385</v>
      </c>
      <c r="F111" s="23">
        <v>0.30385</v>
      </c>
      <c r="G111" s="23"/>
      <c r="H111" s="23"/>
      <c r="I111" s="42"/>
      <c r="J111" s="42"/>
      <c r="K111" s="42"/>
      <c r="L111" s="42"/>
      <c r="M111" s="10"/>
    </row>
    <row r="112" s="1" customFormat="1" ht="50" hidden="1" customHeight="1" spans="1:13">
      <c r="A112" s="20">
        <v>106</v>
      </c>
      <c r="B112" s="13" t="s">
        <v>271</v>
      </c>
      <c r="C112" s="62" t="s">
        <v>404</v>
      </c>
      <c r="D112" s="22" t="s">
        <v>390</v>
      </c>
      <c r="E112" s="23">
        <v>4.1645</v>
      </c>
      <c r="F112" s="23">
        <v>0.416450000000001</v>
      </c>
      <c r="G112" s="23"/>
      <c r="H112" s="23"/>
      <c r="I112" s="42"/>
      <c r="J112" s="42"/>
      <c r="K112" s="42"/>
      <c r="L112" s="42"/>
      <c r="M112" s="10"/>
    </row>
    <row r="113" s="1" customFormat="1" ht="50" hidden="1" customHeight="1" spans="1:13">
      <c r="A113" s="20">
        <v>107</v>
      </c>
      <c r="B113" s="13" t="s">
        <v>271</v>
      </c>
      <c r="C113" s="13" t="s">
        <v>405</v>
      </c>
      <c r="D113" s="22" t="s">
        <v>390</v>
      </c>
      <c r="E113" s="23">
        <v>88.01595</v>
      </c>
      <c r="F113" s="23">
        <v>3.82025500000002</v>
      </c>
      <c r="G113" s="23"/>
      <c r="H113" s="23"/>
      <c r="I113" s="42"/>
      <c r="J113" s="42"/>
      <c r="K113" s="42"/>
      <c r="L113" s="42"/>
      <c r="M113" s="10"/>
    </row>
    <row r="114" s="1" customFormat="1" ht="50" hidden="1" customHeight="1" spans="1:13">
      <c r="A114" s="20">
        <v>108</v>
      </c>
      <c r="B114" s="13" t="s">
        <v>271</v>
      </c>
      <c r="C114" s="13" t="s">
        <v>406</v>
      </c>
      <c r="D114" s="22" t="s">
        <v>390</v>
      </c>
      <c r="E114" s="23">
        <v>9.4106</v>
      </c>
      <c r="F114" s="23">
        <v>0.94106</v>
      </c>
      <c r="G114" s="23"/>
      <c r="H114" s="23"/>
      <c r="I114" s="42"/>
      <c r="J114" s="42"/>
      <c r="K114" s="42"/>
      <c r="L114" s="42"/>
      <c r="M114" s="10"/>
    </row>
    <row r="115" s="1" customFormat="1" ht="50" hidden="1" customHeight="1" spans="1:13">
      <c r="A115" s="20">
        <v>109</v>
      </c>
      <c r="B115" s="13" t="s">
        <v>271</v>
      </c>
      <c r="C115" s="13" t="s">
        <v>407</v>
      </c>
      <c r="D115" s="22" t="s">
        <v>390</v>
      </c>
      <c r="E115" s="23">
        <v>8.8162</v>
      </c>
      <c r="F115" s="23">
        <v>0.881620000000001</v>
      </c>
      <c r="G115" s="23"/>
      <c r="H115" s="23"/>
      <c r="I115" s="42"/>
      <c r="J115" s="42"/>
      <c r="K115" s="42"/>
      <c r="L115" s="42"/>
      <c r="M115" s="10"/>
    </row>
    <row r="116" s="1" customFormat="1" ht="50" hidden="1" customHeight="1" spans="1:13">
      <c r="A116" s="20">
        <v>110</v>
      </c>
      <c r="B116" s="13" t="s">
        <v>271</v>
      </c>
      <c r="C116" s="13" t="s">
        <v>408</v>
      </c>
      <c r="D116" s="22" t="s">
        <v>390</v>
      </c>
      <c r="E116" s="23">
        <v>2.012905</v>
      </c>
      <c r="F116" s="23">
        <v>0.2013145</v>
      </c>
      <c r="G116" s="23"/>
      <c r="H116" s="23"/>
      <c r="I116" s="42"/>
      <c r="J116" s="42"/>
      <c r="K116" s="42"/>
      <c r="L116" s="42"/>
      <c r="M116" s="10"/>
    </row>
    <row r="117" s="1" customFormat="1" ht="50" hidden="1" customHeight="1" spans="1:13">
      <c r="A117" s="20">
        <v>111</v>
      </c>
      <c r="B117" s="13" t="s">
        <v>271</v>
      </c>
      <c r="C117" s="13" t="s">
        <v>409</v>
      </c>
      <c r="D117" s="22" t="s">
        <v>390</v>
      </c>
      <c r="E117" s="23">
        <v>2.554866</v>
      </c>
      <c r="F117" s="23">
        <v>0.2554794</v>
      </c>
      <c r="G117" s="23"/>
      <c r="H117" s="23"/>
      <c r="I117" s="42"/>
      <c r="J117" s="42"/>
      <c r="K117" s="42"/>
      <c r="L117" s="42"/>
      <c r="M117" s="10"/>
    </row>
    <row r="118" s="1" customFormat="1" ht="50" hidden="1" customHeight="1" spans="1:13">
      <c r="A118" s="20">
        <v>112</v>
      </c>
      <c r="B118" s="13" t="s">
        <v>271</v>
      </c>
      <c r="C118" s="13" t="s">
        <v>410</v>
      </c>
      <c r="D118" s="22" t="s">
        <v>390</v>
      </c>
      <c r="E118" s="23">
        <v>6.694113</v>
      </c>
      <c r="F118" s="23">
        <v>0.6694017</v>
      </c>
      <c r="G118" s="23"/>
      <c r="H118" s="23"/>
      <c r="I118" s="42"/>
      <c r="J118" s="42"/>
      <c r="K118" s="42"/>
      <c r="L118" s="42"/>
      <c r="M118" s="10"/>
    </row>
    <row r="119" s="1" customFormat="1" ht="50" hidden="1" customHeight="1" spans="1:13">
      <c r="A119" s="20">
        <v>113</v>
      </c>
      <c r="B119" s="13" t="s">
        <v>271</v>
      </c>
      <c r="C119" s="13" t="s">
        <v>411</v>
      </c>
      <c r="D119" s="22" t="s">
        <v>390</v>
      </c>
      <c r="E119" s="23">
        <v>8.478184</v>
      </c>
      <c r="F119" s="23">
        <v>0.695265600000001</v>
      </c>
      <c r="G119" s="23"/>
      <c r="H119" s="23"/>
      <c r="I119" s="42"/>
      <c r="J119" s="42"/>
      <c r="K119" s="42"/>
      <c r="L119" s="42"/>
      <c r="M119" s="10"/>
    </row>
    <row r="120" s="1" customFormat="1" ht="50" hidden="1" customHeight="1" spans="1:13">
      <c r="A120" s="20">
        <v>114</v>
      </c>
      <c r="B120" s="13" t="s">
        <v>271</v>
      </c>
      <c r="C120" s="13" t="s">
        <v>412</v>
      </c>
      <c r="D120" s="22" t="s">
        <v>390</v>
      </c>
      <c r="E120" s="23">
        <v>71.040123</v>
      </c>
      <c r="F120" s="23">
        <v>6.52991069999999</v>
      </c>
      <c r="G120" s="23"/>
      <c r="H120" s="23"/>
      <c r="I120" s="42"/>
      <c r="J120" s="42"/>
      <c r="K120" s="42"/>
      <c r="L120" s="42"/>
      <c r="M120" s="10"/>
    </row>
    <row r="121" s="1" customFormat="1" ht="50" hidden="1" customHeight="1" spans="1:13">
      <c r="A121" s="20">
        <v>115</v>
      </c>
      <c r="B121" s="13" t="s">
        <v>271</v>
      </c>
      <c r="C121" s="13" t="s">
        <v>413</v>
      </c>
      <c r="D121" s="22" t="s">
        <v>390</v>
      </c>
      <c r="E121" s="23">
        <v>54.74</v>
      </c>
      <c r="F121" s="23">
        <v>4.4832</v>
      </c>
      <c r="G121" s="23"/>
      <c r="H121" s="23"/>
      <c r="I121" s="42"/>
      <c r="J121" s="42"/>
      <c r="K121" s="42"/>
      <c r="L121" s="42"/>
      <c r="M121" s="10"/>
    </row>
    <row r="122" s="1" customFormat="1" ht="50" hidden="1" customHeight="1" spans="1:13">
      <c r="A122" s="20">
        <v>116</v>
      </c>
      <c r="B122" s="13" t="s">
        <v>271</v>
      </c>
      <c r="C122" s="13" t="s">
        <v>414</v>
      </c>
      <c r="D122" s="22" t="s">
        <v>390</v>
      </c>
      <c r="E122" s="23">
        <v>1.604649</v>
      </c>
      <c r="F122" s="23">
        <v>0.1604841</v>
      </c>
      <c r="G122" s="23"/>
      <c r="H122" s="23"/>
      <c r="I122" s="42"/>
      <c r="J122" s="42"/>
      <c r="K122" s="42"/>
      <c r="L122" s="42"/>
      <c r="M122" s="10"/>
    </row>
    <row r="123" s="1" customFormat="1" ht="50" hidden="1" customHeight="1" spans="1:13">
      <c r="A123" s="20">
        <v>117</v>
      </c>
      <c r="B123" s="13" t="s">
        <v>271</v>
      </c>
      <c r="C123" s="13" t="s">
        <v>415</v>
      </c>
      <c r="D123" s="22" t="s">
        <v>390</v>
      </c>
      <c r="E123" s="23">
        <v>81.0221</v>
      </c>
      <c r="F123" s="23">
        <v>6.09759</v>
      </c>
      <c r="G123" s="23"/>
      <c r="H123" s="23"/>
      <c r="I123" s="42"/>
      <c r="J123" s="42"/>
      <c r="K123" s="42"/>
      <c r="L123" s="42"/>
      <c r="M123" s="10"/>
    </row>
    <row r="124" s="1" customFormat="1" ht="50" hidden="1" customHeight="1" spans="1:13">
      <c r="A124" s="20">
        <v>118</v>
      </c>
      <c r="B124" s="13" t="s">
        <v>271</v>
      </c>
      <c r="C124" s="13" t="s">
        <v>416</v>
      </c>
      <c r="D124" s="22" t="s">
        <v>417</v>
      </c>
      <c r="E124" s="23">
        <v>5.2278</v>
      </c>
      <c r="F124" s="23">
        <v>0.52282</v>
      </c>
      <c r="G124" s="23"/>
      <c r="H124" s="23"/>
      <c r="I124" s="42"/>
      <c r="J124" s="42"/>
      <c r="K124" s="42"/>
      <c r="L124" s="42"/>
      <c r="M124" s="10"/>
    </row>
    <row r="125" s="1" customFormat="1" ht="50" hidden="1" customHeight="1" spans="1:13">
      <c r="A125" s="20">
        <v>119</v>
      </c>
      <c r="B125" s="13" t="s">
        <v>271</v>
      </c>
      <c r="C125" s="13" t="s">
        <v>418</v>
      </c>
      <c r="D125" s="22" t="s">
        <v>417</v>
      </c>
      <c r="E125" s="23">
        <v>19.3215</v>
      </c>
      <c r="F125" s="23">
        <v>1.93215</v>
      </c>
      <c r="G125" s="23"/>
      <c r="H125" s="23"/>
      <c r="I125" s="42"/>
      <c r="J125" s="42"/>
      <c r="K125" s="42"/>
      <c r="L125" s="42"/>
      <c r="M125" s="10"/>
    </row>
    <row r="126" s="1" customFormat="1" ht="50" hidden="1" customHeight="1" spans="1:13">
      <c r="A126" s="20">
        <v>120</v>
      </c>
      <c r="B126" s="13" t="s">
        <v>271</v>
      </c>
      <c r="C126" s="13" t="s">
        <v>419</v>
      </c>
      <c r="D126" s="22" t="s">
        <v>417</v>
      </c>
      <c r="E126" s="23">
        <v>7.414511</v>
      </c>
      <c r="F126" s="23">
        <v>0.8048599</v>
      </c>
      <c r="G126" s="23"/>
      <c r="H126" s="23"/>
      <c r="I126" s="42"/>
      <c r="J126" s="42"/>
      <c r="K126" s="42"/>
      <c r="L126" s="42"/>
      <c r="M126" s="10"/>
    </row>
    <row r="127" s="1" customFormat="1" ht="50" hidden="1" customHeight="1" spans="1:13">
      <c r="A127" s="20">
        <v>121</v>
      </c>
      <c r="B127" s="13" t="s">
        <v>271</v>
      </c>
      <c r="C127" s="13" t="s">
        <v>420</v>
      </c>
      <c r="D127" s="22" t="s">
        <v>417</v>
      </c>
      <c r="E127" s="23">
        <v>66.585215</v>
      </c>
      <c r="F127" s="23">
        <v>3.8548935</v>
      </c>
      <c r="G127" s="23"/>
      <c r="H127" s="23"/>
      <c r="I127" s="42"/>
      <c r="J127" s="42"/>
      <c r="K127" s="42"/>
      <c r="L127" s="42"/>
      <c r="M127" s="10"/>
    </row>
    <row r="128" s="1" customFormat="1" ht="50" hidden="1" customHeight="1" spans="1:13">
      <c r="A128" s="20">
        <v>122</v>
      </c>
      <c r="B128" s="13" t="s">
        <v>271</v>
      </c>
      <c r="C128" s="13" t="s">
        <v>421</v>
      </c>
      <c r="D128" s="22" t="s">
        <v>417</v>
      </c>
      <c r="E128" s="23">
        <v>19.5457</v>
      </c>
      <c r="F128" s="23">
        <v>1.95443</v>
      </c>
      <c r="G128" s="23"/>
      <c r="H128" s="23"/>
      <c r="I128" s="42"/>
      <c r="J128" s="42"/>
      <c r="K128" s="42"/>
      <c r="L128" s="42"/>
      <c r="M128" s="10"/>
    </row>
    <row r="129" s="1" customFormat="1" ht="50" hidden="1" customHeight="1" spans="1:13">
      <c r="A129" s="20">
        <v>123</v>
      </c>
      <c r="B129" s="13" t="s">
        <v>271</v>
      </c>
      <c r="C129" s="13" t="s">
        <v>422</v>
      </c>
      <c r="D129" s="22" t="s">
        <v>417</v>
      </c>
      <c r="E129" s="23">
        <v>107.0086</v>
      </c>
      <c r="F129" s="23">
        <v>10.70094</v>
      </c>
      <c r="G129" s="23"/>
      <c r="H129" s="23"/>
      <c r="I129" s="42"/>
      <c r="J129" s="42"/>
      <c r="K129" s="42"/>
      <c r="L129" s="42"/>
      <c r="M129" s="10"/>
    </row>
    <row r="130" s="1" customFormat="1" ht="50" hidden="1" customHeight="1" spans="1:13">
      <c r="A130" s="20">
        <v>124</v>
      </c>
      <c r="B130" s="13" t="s">
        <v>271</v>
      </c>
      <c r="C130" s="13" t="s">
        <v>423</v>
      </c>
      <c r="D130" s="22" t="s">
        <v>424</v>
      </c>
      <c r="E130" s="23">
        <v>77.3272</v>
      </c>
      <c r="F130" s="23">
        <v>5.81948000000001</v>
      </c>
      <c r="G130" s="23"/>
      <c r="H130" s="23"/>
      <c r="I130" s="42"/>
      <c r="J130" s="42"/>
      <c r="K130" s="42"/>
      <c r="L130" s="42"/>
      <c r="M130" s="10"/>
    </row>
    <row r="131" s="1" customFormat="1" ht="50" hidden="1" customHeight="1" spans="1:13">
      <c r="A131" s="20">
        <v>125</v>
      </c>
      <c r="B131" s="13" t="s">
        <v>271</v>
      </c>
      <c r="C131" s="13" t="s">
        <v>425</v>
      </c>
      <c r="D131" s="22" t="s">
        <v>424</v>
      </c>
      <c r="E131" s="23">
        <v>89.9478</v>
      </c>
      <c r="F131" s="23">
        <v>6.76932000000001</v>
      </c>
      <c r="G131" s="23"/>
      <c r="H131" s="23"/>
      <c r="I131" s="42"/>
      <c r="J131" s="42"/>
      <c r="K131" s="42"/>
      <c r="L131" s="42"/>
      <c r="M131" s="10"/>
    </row>
    <row r="132" s="1" customFormat="1" ht="50" hidden="1" customHeight="1" spans="1:13">
      <c r="A132" s="20">
        <v>126</v>
      </c>
      <c r="B132" s="13" t="s">
        <v>271</v>
      </c>
      <c r="C132" s="13" t="s">
        <v>426</v>
      </c>
      <c r="D132" s="22" t="s">
        <v>424</v>
      </c>
      <c r="E132" s="23">
        <v>22.8648</v>
      </c>
      <c r="F132" s="23">
        <v>1.72072</v>
      </c>
      <c r="G132" s="23"/>
      <c r="H132" s="23"/>
      <c r="I132" s="42"/>
      <c r="J132" s="42"/>
      <c r="K132" s="42"/>
      <c r="L132" s="42"/>
      <c r="M132" s="10"/>
    </row>
    <row r="133" s="1" customFormat="1" ht="50" hidden="1" customHeight="1" spans="1:13">
      <c r="A133" s="20">
        <v>127</v>
      </c>
      <c r="B133" s="13" t="s">
        <v>271</v>
      </c>
      <c r="C133" s="13" t="s">
        <v>427</v>
      </c>
      <c r="D133" s="22" t="s">
        <v>424</v>
      </c>
      <c r="E133" s="23">
        <v>27.4718</v>
      </c>
      <c r="F133" s="23">
        <v>2.06742</v>
      </c>
      <c r="G133" s="23"/>
      <c r="H133" s="23"/>
      <c r="I133" s="42"/>
      <c r="J133" s="42"/>
      <c r="K133" s="42"/>
      <c r="L133" s="42"/>
      <c r="M133" s="10"/>
    </row>
    <row r="134" s="1" customFormat="1" ht="50" hidden="1" customHeight="1" spans="1:13">
      <c r="A134" s="20">
        <v>128</v>
      </c>
      <c r="B134" s="13" t="s">
        <v>271</v>
      </c>
      <c r="C134" s="13" t="s">
        <v>428</v>
      </c>
      <c r="D134" s="22" t="s">
        <v>424</v>
      </c>
      <c r="E134" s="23">
        <v>23.2627</v>
      </c>
      <c r="F134" s="23">
        <v>1.74483</v>
      </c>
      <c r="G134" s="23"/>
      <c r="H134" s="23"/>
      <c r="I134" s="42"/>
      <c r="J134" s="42"/>
      <c r="K134" s="42"/>
      <c r="L134" s="42"/>
      <c r="M134" s="10"/>
    </row>
    <row r="135" s="1" customFormat="1" ht="50" hidden="1" customHeight="1" spans="1:13">
      <c r="A135" s="20">
        <v>129</v>
      </c>
      <c r="B135" s="13" t="s">
        <v>429</v>
      </c>
      <c r="C135" s="72" t="s">
        <v>430</v>
      </c>
      <c r="D135" s="13" t="s">
        <v>431</v>
      </c>
      <c r="E135" s="13">
        <v>48.262549</v>
      </c>
      <c r="F135" s="73">
        <v>2.413349</v>
      </c>
      <c r="G135" s="73"/>
      <c r="H135" s="13"/>
      <c r="I135" s="75"/>
      <c r="J135" s="75"/>
      <c r="K135" s="75"/>
      <c r="L135" s="75"/>
      <c r="M135" s="40"/>
    </row>
    <row r="136" s="1" customFormat="1" ht="50" hidden="1" customHeight="1" spans="1:13">
      <c r="A136" s="20">
        <v>130</v>
      </c>
      <c r="B136" s="13" t="s">
        <v>429</v>
      </c>
      <c r="C136" s="72" t="s">
        <v>432</v>
      </c>
      <c r="D136" s="13" t="s">
        <v>277</v>
      </c>
      <c r="E136" s="13">
        <v>116.107441</v>
      </c>
      <c r="F136" s="73">
        <v>11.610841</v>
      </c>
      <c r="G136" s="73"/>
      <c r="H136" s="13"/>
      <c r="I136" s="75"/>
      <c r="J136" s="75"/>
      <c r="K136" s="75"/>
      <c r="L136" s="75"/>
      <c r="M136" s="40"/>
    </row>
    <row r="137" s="1" customFormat="1" ht="50" hidden="1" customHeight="1" spans="1:13">
      <c r="A137" s="20">
        <v>131</v>
      </c>
      <c r="B137" s="13" t="s">
        <v>429</v>
      </c>
      <c r="C137" s="72" t="s">
        <v>433</v>
      </c>
      <c r="D137" s="13" t="s">
        <v>277</v>
      </c>
      <c r="E137" s="13">
        <v>8.978482</v>
      </c>
      <c r="F137" s="73">
        <v>0.449081999999999</v>
      </c>
      <c r="G137" s="73"/>
      <c r="H137" s="13"/>
      <c r="I137" s="75"/>
      <c r="J137" s="75"/>
      <c r="K137" s="75"/>
      <c r="L137" s="75"/>
      <c r="M137" s="40"/>
    </row>
    <row r="138" s="1" customFormat="1" ht="50" hidden="1" customHeight="1" spans="1:13">
      <c r="A138" s="20">
        <v>132</v>
      </c>
      <c r="B138" s="13" t="s">
        <v>429</v>
      </c>
      <c r="C138" s="72" t="s">
        <v>434</v>
      </c>
      <c r="D138" s="13" t="s">
        <v>277</v>
      </c>
      <c r="E138" s="13">
        <v>26.271419</v>
      </c>
      <c r="F138" s="73">
        <v>1.313619</v>
      </c>
      <c r="G138" s="73"/>
      <c r="H138" s="13"/>
      <c r="I138" s="75"/>
      <c r="J138" s="75"/>
      <c r="K138" s="75"/>
      <c r="L138" s="75"/>
      <c r="M138" s="40"/>
    </row>
    <row r="139" s="1" customFormat="1" ht="50" hidden="1" customHeight="1" spans="1:13">
      <c r="A139" s="20">
        <v>133</v>
      </c>
      <c r="B139" s="13" t="s">
        <v>429</v>
      </c>
      <c r="C139" s="72" t="s">
        <v>435</v>
      </c>
      <c r="D139" s="13" t="s">
        <v>277</v>
      </c>
      <c r="E139" s="13">
        <v>124.7886</v>
      </c>
      <c r="F139" s="73">
        <v>6.2394</v>
      </c>
      <c r="G139" s="73"/>
      <c r="H139" s="13"/>
      <c r="I139" s="75"/>
      <c r="J139" s="75"/>
      <c r="K139" s="75"/>
      <c r="L139" s="75"/>
      <c r="M139" s="40"/>
    </row>
    <row r="140" s="1" customFormat="1" ht="50" hidden="1" customHeight="1" spans="1:13">
      <c r="A140" s="20">
        <v>134</v>
      </c>
      <c r="B140" s="13" t="s">
        <v>429</v>
      </c>
      <c r="C140" s="72" t="s">
        <v>436</v>
      </c>
      <c r="D140" s="13" t="s">
        <v>277</v>
      </c>
      <c r="E140" s="13">
        <v>81.6496</v>
      </c>
      <c r="F140" s="73">
        <v>4.08256</v>
      </c>
      <c r="G140" s="73"/>
      <c r="H140" s="13"/>
      <c r="I140" s="75"/>
      <c r="J140" s="75"/>
      <c r="K140" s="75"/>
      <c r="L140" s="75"/>
      <c r="M140" s="40"/>
    </row>
    <row r="141" s="1" customFormat="1" ht="50" hidden="1" customHeight="1" spans="1:13">
      <c r="A141" s="20">
        <v>135</v>
      </c>
      <c r="B141" s="13" t="s">
        <v>429</v>
      </c>
      <c r="C141" s="72" t="s">
        <v>437</v>
      </c>
      <c r="D141" s="13" t="s">
        <v>277</v>
      </c>
      <c r="E141" s="13">
        <v>28.013</v>
      </c>
      <c r="F141" s="73">
        <v>1.4008</v>
      </c>
      <c r="G141" s="73"/>
      <c r="H141" s="13"/>
      <c r="I141" s="75"/>
      <c r="J141" s="75"/>
      <c r="K141" s="75"/>
      <c r="L141" s="75"/>
      <c r="M141" s="40"/>
    </row>
    <row r="142" s="1" customFormat="1" ht="50" hidden="1" customHeight="1" spans="1:13">
      <c r="A142" s="20">
        <v>136</v>
      </c>
      <c r="B142" s="13" t="s">
        <v>429</v>
      </c>
      <c r="C142" s="72" t="s">
        <v>438</v>
      </c>
      <c r="D142" s="13" t="s">
        <v>277</v>
      </c>
      <c r="E142" s="13">
        <v>99.0937</v>
      </c>
      <c r="F142" s="73">
        <v>4.95489999999999</v>
      </c>
      <c r="G142" s="73"/>
      <c r="H142" s="13"/>
      <c r="I142" s="75"/>
      <c r="J142" s="75"/>
      <c r="K142" s="75"/>
      <c r="L142" s="75"/>
      <c r="M142" s="40"/>
    </row>
    <row r="143" s="5" customFormat="1" ht="57" customHeight="1" spans="1:14">
      <c r="A143" s="15">
        <v>137</v>
      </c>
      <c r="B143" s="16" t="s">
        <v>429</v>
      </c>
      <c r="C143" s="16" t="s">
        <v>439</v>
      </c>
      <c r="D143" s="16" t="s">
        <v>440</v>
      </c>
      <c r="E143" s="16">
        <v>61.7106</v>
      </c>
      <c r="F143" s="74">
        <v>59.0716</v>
      </c>
      <c r="G143" s="74"/>
      <c r="H143" s="16">
        <v>59.0716</v>
      </c>
      <c r="I143" s="16"/>
      <c r="J143" s="16"/>
      <c r="K143" s="16"/>
      <c r="L143" s="16"/>
      <c r="M143" s="76"/>
      <c r="N143" s="77" t="s">
        <v>275</v>
      </c>
    </row>
    <row r="144" s="1" customFormat="1" ht="50" hidden="1" customHeight="1" spans="1:13">
      <c r="A144" s="20">
        <v>138</v>
      </c>
      <c r="B144" s="13" t="s">
        <v>429</v>
      </c>
      <c r="C144" s="72" t="s">
        <v>441</v>
      </c>
      <c r="D144" s="13" t="s">
        <v>289</v>
      </c>
      <c r="E144" s="13">
        <v>66.4385</v>
      </c>
      <c r="F144" s="73">
        <v>6.6439</v>
      </c>
      <c r="G144" s="73"/>
      <c r="H144" s="13"/>
      <c r="I144" s="75"/>
      <c r="J144" s="75"/>
      <c r="K144" s="75"/>
      <c r="L144" s="75"/>
      <c r="M144" s="40"/>
    </row>
    <row r="145" s="7" customFormat="1" ht="50" customHeight="1" spans="1:14">
      <c r="A145" s="15">
        <v>139</v>
      </c>
      <c r="B145" s="16" t="s">
        <v>429</v>
      </c>
      <c r="C145" s="17" t="s">
        <v>442</v>
      </c>
      <c r="D145" s="16" t="s">
        <v>289</v>
      </c>
      <c r="E145" s="16">
        <v>38.634</v>
      </c>
      <c r="F145" s="74">
        <v>3.8634</v>
      </c>
      <c r="G145" s="74"/>
      <c r="H145" s="16">
        <v>38.634101</v>
      </c>
      <c r="I145" s="16"/>
      <c r="J145" s="16"/>
      <c r="K145" s="16"/>
      <c r="L145" s="16"/>
      <c r="M145" s="76"/>
      <c r="N145" s="7" t="s">
        <v>443</v>
      </c>
    </row>
    <row r="146" s="1" customFormat="1" ht="50" hidden="1" customHeight="1" spans="1:13">
      <c r="A146" s="20">
        <v>140</v>
      </c>
      <c r="B146" s="13" t="s">
        <v>429</v>
      </c>
      <c r="C146" s="72" t="s">
        <v>444</v>
      </c>
      <c r="D146" s="13" t="s">
        <v>289</v>
      </c>
      <c r="E146" s="13">
        <v>32.44</v>
      </c>
      <c r="F146" s="73">
        <v>4.4813</v>
      </c>
      <c r="G146" s="73"/>
      <c r="H146" s="13">
        <v>33.6773</v>
      </c>
      <c r="I146" s="75"/>
      <c r="J146" s="75"/>
      <c r="K146" s="75"/>
      <c r="L146" s="75"/>
      <c r="M146" s="40"/>
    </row>
    <row r="147" s="1" customFormat="1" ht="50" hidden="1" customHeight="1" spans="1:13">
      <c r="A147" s="20">
        <v>141</v>
      </c>
      <c r="B147" s="13" t="s">
        <v>429</v>
      </c>
      <c r="C147" s="72" t="s">
        <v>445</v>
      </c>
      <c r="D147" s="13" t="s">
        <v>289</v>
      </c>
      <c r="E147" s="13">
        <v>58.4956</v>
      </c>
      <c r="F147" s="73">
        <v>6.407918</v>
      </c>
      <c r="G147" s="73"/>
      <c r="H147" s="13">
        <v>58.452148</v>
      </c>
      <c r="I147" s="75"/>
      <c r="J147" s="75"/>
      <c r="K147" s="75"/>
      <c r="L147" s="75"/>
      <c r="M147" s="40"/>
    </row>
    <row r="148" s="1" customFormat="1" ht="50" hidden="1" customHeight="1" spans="1:13">
      <c r="A148" s="20">
        <v>142</v>
      </c>
      <c r="B148" s="13" t="s">
        <v>429</v>
      </c>
      <c r="C148" s="72" t="s">
        <v>446</v>
      </c>
      <c r="D148" s="13" t="s">
        <v>289</v>
      </c>
      <c r="E148" s="13">
        <v>22.900088</v>
      </c>
      <c r="F148" s="73">
        <v>1.692624</v>
      </c>
      <c r="G148" s="73"/>
      <c r="H148" s="13"/>
      <c r="I148" s="75"/>
      <c r="J148" s="75"/>
      <c r="K148" s="75"/>
      <c r="L148" s="75"/>
      <c r="M148" s="40"/>
    </row>
    <row r="149" s="1" customFormat="1" ht="50" hidden="1" customHeight="1" spans="1:13">
      <c r="A149" s="20">
        <v>143</v>
      </c>
      <c r="B149" s="13" t="s">
        <v>429</v>
      </c>
      <c r="C149" s="13" t="s">
        <v>447</v>
      </c>
      <c r="D149" s="13" t="s">
        <v>289</v>
      </c>
      <c r="E149" s="13">
        <v>26.1723</v>
      </c>
      <c r="F149" s="73">
        <v>2.6172</v>
      </c>
      <c r="G149" s="73"/>
      <c r="H149" s="13"/>
      <c r="I149" s="75"/>
      <c r="J149" s="75"/>
      <c r="K149" s="75"/>
      <c r="L149" s="75"/>
      <c r="M149" s="40"/>
    </row>
    <row r="150" s="1" customFormat="1" ht="50" hidden="1" customHeight="1" spans="1:13">
      <c r="A150" s="20">
        <v>144</v>
      </c>
      <c r="B150" s="13" t="s">
        <v>429</v>
      </c>
      <c r="C150" s="13" t="s">
        <v>448</v>
      </c>
      <c r="D150" s="13" t="s">
        <v>289</v>
      </c>
      <c r="E150" s="13">
        <v>134.8288</v>
      </c>
      <c r="F150" s="73">
        <v>18.1503</v>
      </c>
      <c r="G150" s="73"/>
      <c r="H150" s="13">
        <v>139.4961</v>
      </c>
      <c r="I150" s="75"/>
      <c r="J150" s="75"/>
      <c r="K150" s="75"/>
      <c r="L150" s="75"/>
      <c r="M150" s="40"/>
    </row>
    <row r="151" s="1" customFormat="1" ht="50" hidden="1" customHeight="1" spans="1:13">
      <c r="A151" s="20">
        <v>145</v>
      </c>
      <c r="B151" s="13" t="s">
        <v>429</v>
      </c>
      <c r="C151" s="13" t="s">
        <v>449</v>
      </c>
      <c r="D151" s="13" t="s">
        <v>289</v>
      </c>
      <c r="E151" s="13">
        <v>53.851185</v>
      </c>
      <c r="F151" s="73">
        <v>5.385235</v>
      </c>
      <c r="G151" s="73"/>
      <c r="H151" s="13"/>
      <c r="I151" s="75"/>
      <c r="J151" s="75"/>
      <c r="K151" s="75"/>
      <c r="L151" s="75"/>
      <c r="M151" s="40"/>
    </row>
    <row r="152" s="1" customFormat="1" ht="50" hidden="1" customHeight="1" spans="1:13">
      <c r="A152" s="20">
        <v>146</v>
      </c>
      <c r="B152" s="13" t="s">
        <v>429</v>
      </c>
      <c r="C152" s="13" t="s">
        <v>450</v>
      </c>
      <c r="D152" s="13" t="s">
        <v>451</v>
      </c>
      <c r="E152" s="13">
        <v>11.5178</v>
      </c>
      <c r="F152" s="73">
        <v>0.345599999999999</v>
      </c>
      <c r="G152" s="73"/>
      <c r="H152" s="13"/>
      <c r="I152" s="75"/>
      <c r="J152" s="75"/>
      <c r="K152" s="75"/>
      <c r="L152" s="75"/>
      <c r="M152" s="40"/>
    </row>
    <row r="153" s="1" customFormat="1" ht="50" hidden="1" customHeight="1" spans="1:13">
      <c r="A153" s="20">
        <v>147</v>
      </c>
      <c r="B153" s="13" t="s">
        <v>429</v>
      </c>
      <c r="C153" s="13" t="s">
        <v>452</v>
      </c>
      <c r="D153" s="13" t="s">
        <v>289</v>
      </c>
      <c r="E153" s="13">
        <v>13.743754</v>
      </c>
      <c r="F153" s="73">
        <v>1.683754</v>
      </c>
      <c r="G153" s="73"/>
      <c r="H153" s="13"/>
      <c r="I153" s="75"/>
      <c r="J153" s="75"/>
      <c r="K153" s="75"/>
      <c r="L153" s="75"/>
      <c r="M153" s="40"/>
    </row>
    <row r="154" s="1" customFormat="1" ht="50" hidden="1" customHeight="1" spans="1:13">
      <c r="A154" s="20">
        <v>148</v>
      </c>
      <c r="B154" s="13" t="s">
        <v>429</v>
      </c>
      <c r="C154" s="13" t="s">
        <v>453</v>
      </c>
      <c r="D154" s="13" t="s">
        <v>304</v>
      </c>
      <c r="E154" s="13">
        <v>43.24495</v>
      </c>
      <c r="F154" s="73">
        <v>4.32449500000001</v>
      </c>
      <c r="G154" s="73"/>
      <c r="H154" s="13"/>
      <c r="I154" s="75"/>
      <c r="J154" s="75"/>
      <c r="K154" s="75"/>
      <c r="L154" s="75"/>
      <c r="M154" s="40"/>
    </row>
    <row r="155" s="1" customFormat="1" ht="50" hidden="1" customHeight="1" spans="1:13">
      <c r="A155" s="20">
        <v>149</v>
      </c>
      <c r="B155" s="13" t="s">
        <v>429</v>
      </c>
      <c r="C155" s="13" t="s">
        <v>454</v>
      </c>
      <c r="D155" s="13" t="s">
        <v>289</v>
      </c>
      <c r="E155" s="13">
        <v>53.858052</v>
      </c>
      <c r="F155" s="73">
        <v>5.385852</v>
      </c>
      <c r="G155" s="73"/>
      <c r="H155" s="13"/>
      <c r="I155" s="75"/>
      <c r="J155" s="75"/>
      <c r="K155" s="75"/>
      <c r="L155" s="75"/>
      <c r="M155" s="40"/>
    </row>
    <row r="156" s="1" customFormat="1" ht="50" hidden="1" customHeight="1" spans="1:13">
      <c r="A156" s="20">
        <v>150</v>
      </c>
      <c r="B156" s="13" t="s">
        <v>429</v>
      </c>
      <c r="C156" s="13" t="s">
        <v>455</v>
      </c>
      <c r="D156" s="13" t="s">
        <v>304</v>
      </c>
      <c r="E156" s="13">
        <v>134.8848</v>
      </c>
      <c r="F156" s="73">
        <v>13.33126</v>
      </c>
      <c r="G156" s="73"/>
      <c r="H156" s="13">
        <v>134.72758</v>
      </c>
      <c r="I156" s="75"/>
      <c r="J156" s="75"/>
      <c r="K156" s="75"/>
      <c r="L156" s="75"/>
      <c r="M156" s="40"/>
    </row>
    <row r="157" s="1" customFormat="1" ht="50" hidden="1" customHeight="1" spans="1:13">
      <c r="A157" s="20">
        <v>151</v>
      </c>
      <c r="B157" s="13" t="s">
        <v>429</v>
      </c>
      <c r="C157" s="13" t="s">
        <v>456</v>
      </c>
      <c r="D157" s="13" t="s">
        <v>304</v>
      </c>
      <c r="E157" s="13">
        <v>61.599425</v>
      </c>
      <c r="F157" s="73">
        <v>6.135418</v>
      </c>
      <c r="G157" s="73"/>
      <c r="H157" s="13">
        <v>61.574902</v>
      </c>
      <c r="I157" s="75"/>
      <c r="J157" s="75"/>
      <c r="K157" s="75"/>
      <c r="L157" s="75"/>
      <c r="M157" s="40"/>
    </row>
    <row r="158" s="1" customFormat="1" ht="50" hidden="1" customHeight="1" spans="1:13">
      <c r="A158" s="20">
        <v>152</v>
      </c>
      <c r="B158" s="13" t="s">
        <v>429</v>
      </c>
      <c r="C158" s="13" t="s">
        <v>457</v>
      </c>
      <c r="D158" s="13" t="s">
        <v>304</v>
      </c>
      <c r="E158" s="13">
        <v>6.884701</v>
      </c>
      <c r="F158" s="73">
        <v>0.688600999999999</v>
      </c>
      <c r="G158" s="73"/>
      <c r="H158" s="13"/>
      <c r="I158" s="75"/>
      <c r="J158" s="75"/>
      <c r="K158" s="75"/>
      <c r="L158" s="75"/>
      <c r="M158" s="40"/>
    </row>
    <row r="159" s="1" customFormat="1" ht="50" hidden="1" customHeight="1" spans="1:13">
      <c r="A159" s="20">
        <v>153</v>
      </c>
      <c r="B159" s="13" t="s">
        <v>429</v>
      </c>
      <c r="C159" s="13" t="s">
        <v>458</v>
      </c>
      <c r="D159" s="13" t="s">
        <v>459</v>
      </c>
      <c r="E159" s="13">
        <v>19.7327</v>
      </c>
      <c r="F159" s="73">
        <v>1.9733</v>
      </c>
      <c r="G159" s="73"/>
      <c r="H159" s="13"/>
      <c r="I159" s="75"/>
      <c r="J159" s="75"/>
      <c r="K159" s="75"/>
      <c r="L159" s="75"/>
      <c r="M159" s="78" t="s">
        <v>460</v>
      </c>
    </row>
    <row r="160" s="7" customFormat="1" ht="50" customHeight="1" spans="1:14">
      <c r="A160" s="15">
        <v>154</v>
      </c>
      <c r="B160" s="16" t="s">
        <v>429</v>
      </c>
      <c r="C160" s="16" t="s">
        <v>461</v>
      </c>
      <c r="D160" s="16" t="s">
        <v>306</v>
      </c>
      <c r="E160" s="16">
        <v>46.100937</v>
      </c>
      <c r="F160" s="74">
        <v>4.61023700000001</v>
      </c>
      <c r="G160" s="74"/>
      <c r="H160" s="16"/>
      <c r="I160" s="16"/>
      <c r="J160" s="16"/>
      <c r="K160" s="16"/>
      <c r="L160" s="16"/>
      <c r="M160" s="76"/>
      <c r="N160" s="7" t="s">
        <v>281</v>
      </c>
    </row>
    <row r="161" s="7" customFormat="1" ht="50" customHeight="1" spans="1:14">
      <c r="A161" s="15">
        <v>155</v>
      </c>
      <c r="B161" s="16" t="s">
        <v>429</v>
      </c>
      <c r="C161" s="16" t="s">
        <v>462</v>
      </c>
      <c r="D161" s="16" t="s">
        <v>306</v>
      </c>
      <c r="E161" s="16">
        <v>100.652295</v>
      </c>
      <c r="F161" s="74">
        <v>10.065295</v>
      </c>
      <c r="G161" s="74"/>
      <c r="H161" s="16"/>
      <c r="I161" s="16"/>
      <c r="J161" s="16"/>
      <c r="K161" s="16"/>
      <c r="L161" s="16"/>
      <c r="M161" s="76"/>
      <c r="N161" s="7" t="s">
        <v>281</v>
      </c>
    </row>
    <row r="162" s="7" customFormat="1" ht="50" customHeight="1" spans="1:14">
      <c r="A162" s="15">
        <v>156</v>
      </c>
      <c r="B162" s="16" t="s">
        <v>429</v>
      </c>
      <c r="C162" s="16" t="s">
        <v>463</v>
      </c>
      <c r="D162" s="16" t="s">
        <v>306</v>
      </c>
      <c r="E162" s="16">
        <v>72.3182</v>
      </c>
      <c r="F162" s="74">
        <v>7.23180000000001</v>
      </c>
      <c r="G162" s="74"/>
      <c r="H162" s="16"/>
      <c r="I162" s="16"/>
      <c r="J162" s="16"/>
      <c r="K162" s="16"/>
      <c r="L162" s="16"/>
      <c r="M162" s="76"/>
      <c r="N162" s="7" t="s">
        <v>281</v>
      </c>
    </row>
    <row r="163" s="7" customFormat="1" ht="50" customHeight="1" spans="1:14">
      <c r="A163" s="15">
        <v>157</v>
      </c>
      <c r="B163" s="16" t="s">
        <v>429</v>
      </c>
      <c r="C163" s="16" t="s">
        <v>464</v>
      </c>
      <c r="D163" s="16" t="s">
        <v>306</v>
      </c>
      <c r="E163" s="16">
        <v>44.02376</v>
      </c>
      <c r="F163" s="74">
        <v>4.402376</v>
      </c>
      <c r="G163" s="74"/>
      <c r="H163" s="16">
        <v>44.0237</v>
      </c>
      <c r="I163" s="16"/>
      <c r="J163" s="16"/>
      <c r="K163" s="16"/>
      <c r="L163" s="16"/>
      <c r="M163" s="76"/>
      <c r="N163" s="7" t="s">
        <v>281</v>
      </c>
    </row>
    <row r="164" s="1" customFormat="1" ht="50" hidden="1" customHeight="1" spans="1:13">
      <c r="A164" s="20">
        <v>158</v>
      </c>
      <c r="B164" s="13" t="s">
        <v>429</v>
      </c>
      <c r="C164" s="13" t="s">
        <v>465</v>
      </c>
      <c r="D164" s="13" t="s">
        <v>466</v>
      </c>
      <c r="E164" s="13">
        <v>17.3054</v>
      </c>
      <c r="F164" s="73">
        <v>1.7306</v>
      </c>
      <c r="G164" s="73"/>
      <c r="H164" s="13"/>
      <c r="I164" s="75"/>
      <c r="J164" s="75"/>
      <c r="K164" s="75"/>
      <c r="L164" s="75"/>
      <c r="M164" s="40"/>
    </row>
    <row r="165" s="1" customFormat="1" ht="50" hidden="1" customHeight="1" spans="1:13">
      <c r="A165" s="20">
        <v>159</v>
      </c>
      <c r="B165" s="13" t="s">
        <v>429</v>
      </c>
      <c r="C165" s="13" t="s">
        <v>467</v>
      </c>
      <c r="D165" s="13" t="s">
        <v>313</v>
      </c>
      <c r="E165" s="13">
        <v>34.338839</v>
      </c>
      <c r="F165" s="73">
        <v>3.42338</v>
      </c>
      <c r="G165" s="73"/>
      <c r="H165" s="13">
        <v>34.3283</v>
      </c>
      <c r="I165" s="75"/>
      <c r="J165" s="75"/>
      <c r="K165" s="75"/>
      <c r="L165" s="75"/>
      <c r="M165" s="40"/>
    </row>
    <row r="166" s="1" customFormat="1" ht="50" hidden="1" customHeight="1" spans="1:13">
      <c r="A166" s="20">
        <v>160</v>
      </c>
      <c r="B166" s="13" t="s">
        <v>429</v>
      </c>
      <c r="C166" s="13" t="s">
        <v>468</v>
      </c>
      <c r="D166" s="13" t="s">
        <v>313</v>
      </c>
      <c r="E166" s="13">
        <v>19.458655</v>
      </c>
      <c r="F166" s="73">
        <v>0.803069999999998</v>
      </c>
      <c r="G166" s="73"/>
      <c r="H166" s="13">
        <v>18.3159</v>
      </c>
      <c r="I166" s="75"/>
      <c r="J166" s="75"/>
      <c r="K166" s="75"/>
      <c r="L166" s="75"/>
      <c r="M166" s="40"/>
    </row>
    <row r="167" s="1" customFormat="1" ht="50" hidden="1" customHeight="1" spans="1:13">
      <c r="A167" s="20">
        <v>161</v>
      </c>
      <c r="B167" s="13" t="s">
        <v>429</v>
      </c>
      <c r="C167" s="13" t="s">
        <v>469</v>
      </c>
      <c r="D167" s="13" t="s">
        <v>313</v>
      </c>
      <c r="E167" s="13">
        <v>43.9531</v>
      </c>
      <c r="F167" s="73">
        <v>4.3953</v>
      </c>
      <c r="G167" s="73"/>
      <c r="H167" s="13"/>
      <c r="I167" s="75"/>
      <c r="J167" s="75"/>
      <c r="K167" s="75"/>
      <c r="L167" s="75"/>
      <c r="M167" s="40"/>
    </row>
    <row r="168" s="1" customFormat="1" ht="50" hidden="1" customHeight="1" spans="1:13">
      <c r="A168" s="20">
        <v>162</v>
      </c>
      <c r="B168" s="13" t="s">
        <v>429</v>
      </c>
      <c r="C168" s="13" t="s">
        <v>470</v>
      </c>
      <c r="D168" s="13" t="s">
        <v>313</v>
      </c>
      <c r="E168" s="13">
        <v>49.9421</v>
      </c>
      <c r="F168" s="73">
        <v>4.99420000000001</v>
      </c>
      <c r="G168" s="73"/>
      <c r="H168" s="13"/>
      <c r="I168" s="75"/>
      <c r="J168" s="75"/>
      <c r="K168" s="75"/>
      <c r="L168" s="75"/>
      <c r="M168" s="40"/>
    </row>
    <row r="169" s="7" customFormat="1" ht="50" customHeight="1" spans="1:14">
      <c r="A169" s="15">
        <v>163</v>
      </c>
      <c r="B169" s="16" t="s">
        <v>429</v>
      </c>
      <c r="C169" s="16" t="s">
        <v>471</v>
      </c>
      <c r="D169" s="16" t="s">
        <v>313</v>
      </c>
      <c r="E169" s="16">
        <v>48.582</v>
      </c>
      <c r="F169" s="74">
        <v>4.8582</v>
      </c>
      <c r="G169" s="74"/>
      <c r="H169" s="16"/>
      <c r="I169" s="16"/>
      <c r="J169" s="16"/>
      <c r="K169" s="16"/>
      <c r="L169" s="16"/>
      <c r="M169" s="76"/>
      <c r="N169" s="7" t="s">
        <v>281</v>
      </c>
    </row>
    <row r="170" s="7" customFormat="1" ht="50" customHeight="1" spans="1:14">
      <c r="A170" s="15">
        <v>164</v>
      </c>
      <c r="B170" s="16" t="s">
        <v>429</v>
      </c>
      <c r="C170" s="16" t="s">
        <v>472</v>
      </c>
      <c r="D170" s="16" t="s">
        <v>313</v>
      </c>
      <c r="E170" s="16">
        <v>78.152033</v>
      </c>
      <c r="F170" s="74">
        <v>13.739633</v>
      </c>
      <c r="G170" s="74"/>
      <c r="H170" s="16"/>
      <c r="I170" s="16"/>
      <c r="J170" s="16"/>
      <c r="K170" s="16"/>
      <c r="L170" s="16"/>
      <c r="M170" s="76"/>
      <c r="N170" s="7" t="s">
        <v>281</v>
      </c>
    </row>
    <row r="171" s="1" customFormat="1" ht="50" hidden="1" customHeight="1" spans="1:13">
      <c r="A171" s="20">
        <v>165</v>
      </c>
      <c r="B171" s="13" t="s">
        <v>429</v>
      </c>
      <c r="C171" s="13" t="s">
        <v>473</v>
      </c>
      <c r="D171" s="13" t="s">
        <v>313</v>
      </c>
      <c r="E171" s="13">
        <v>34.49165</v>
      </c>
      <c r="F171" s="73">
        <v>3.44917</v>
      </c>
      <c r="G171" s="73"/>
      <c r="H171" s="13"/>
      <c r="I171" s="75"/>
      <c r="J171" s="75"/>
      <c r="K171" s="75"/>
      <c r="L171" s="75"/>
      <c r="M171" s="40"/>
    </row>
    <row r="172" s="7" customFormat="1" ht="50" customHeight="1" spans="1:14">
      <c r="A172" s="15">
        <v>166</v>
      </c>
      <c r="B172" s="16" t="s">
        <v>429</v>
      </c>
      <c r="C172" s="16" t="s">
        <v>474</v>
      </c>
      <c r="D172" s="16" t="s">
        <v>313</v>
      </c>
      <c r="E172" s="16">
        <v>39.073665</v>
      </c>
      <c r="F172" s="74">
        <v>3.907365</v>
      </c>
      <c r="G172" s="74"/>
      <c r="H172" s="16"/>
      <c r="I172" s="16"/>
      <c r="J172" s="16"/>
      <c r="K172" s="16"/>
      <c r="L172" s="16"/>
      <c r="M172" s="76"/>
      <c r="N172" s="7" t="s">
        <v>281</v>
      </c>
    </row>
    <row r="173" s="1" customFormat="1" ht="50" hidden="1" customHeight="1" spans="1:13">
      <c r="A173" s="20">
        <v>167</v>
      </c>
      <c r="B173" s="13" t="s">
        <v>429</v>
      </c>
      <c r="C173" s="13" t="s">
        <v>475</v>
      </c>
      <c r="D173" s="13" t="s">
        <v>313</v>
      </c>
      <c r="E173" s="13">
        <v>66.00828</v>
      </c>
      <c r="F173" s="73">
        <v>6.60078</v>
      </c>
      <c r="G173" s="73"/>
      <c r="H173" s="13"/>
      <c r="I173" s="75"/>
      <c r="J173" s="75"/>
      <c r="K173" s="75"/>
      <c r="L173" s="75"/>
      <c r="M173" s="40"/>
    </row>
    <row r="174" s="1" customFormat="1" ht="50" hidden="1" customHeight="1" spans="1:13">
      <c r="A174" s="20">
        <v>168</v>
      </c>
      <c r="B174" s="13" t="s">
        <v>429</v>
      </c>
      <c r="C174" s="13" t="s">
        <v>476</v>
      </c>
      <c r="D174" s="13" t="s">
        <v>313</v>
      </c>
      <c r="E174" s="13">
        <v>51.9343</v>
      </c>
      <c r="F174" s="73">
        <v>5.19346</v>
      </c>
      <c r="G174" s="73"/>
      <c r="H174" s="13"/>
      <c r="I174" s="75"/>
      <c r="J174" s="75"/>
      <c r="K174" s="75"/>
      <c r="L174" s="75"/>
      <c r="M174" s="40"/>
    </row>
    <row r="175" s="1" customFormat="1" ht="50" hidden="1" customHeight="1" spans="1:13">
      <c r="A175" s="20">
        <v>169</v>
      </c>
      <c r="B175" s="13" t="s">
        <v>429</v>
      </c>
      <c r="C175" s="13" t="s">
        <v>477</v>
      </c>
      <c r="D175" s="13" t="s">
        <v>313</v>
      </c>
      <c r="E175" s="13">
        <v>34.3447</v>
      </c>
      <c r="F175" s="73">
        <v>3.4345</v>
      </c>
      <c r="G175" s="73"/>
      <c r="H175" s="13"/>
      <c r="I175" s="75"/>
      <c r="J175" s="75"/>
      <c r="K175" s="75"/>
      <c r="L175" s="75"/>
      <c r="M175" s="40"/>
    </row>
    <row r="176" s="1" customFormat="1" ht="50" hidden="1" customHeight="1" spans="1:13">
      <c r="A176" s="20">
        <v>170</v>
      </c>
      <c r="B176" s="13" t="s">
        <v>429</v>
      </c>
      <c r="C176" s="13" t="s">
        <v>478</v>
      </c>
      <c r="D176" s="13" t="s">
        <v>313</v>
      </c>
      <c r="E176" s="13">
        <v>36.1035</v>
      </c>
      <c r="F176" s="73">
        <v>3.6104</v>
      </c>
      <c r="G176" s="73"/>
      <c r="H176" s="13"/>
      <c r="I176" s="75"/>
      <c r="J176" s="75"/>
      <c r="K176" s="75"/>
      <c r="L176" s="75"/>
      <c r="M176" s="40"/>
    </row>
    <row r="177" s="1" customFormat="1" ht="50" hidden="1" customHeight="1" spans="1:13">
      <c r="A177" s="20">
        <v>171</v>
      </c>
      <c r="B177" s="13" t="s">
        <v>429</v>
      </c>
      <c r="C177" s="13" t="s">
        <v>479</v>
      </c>
      <c r="D177" s="13" t="s">
        <v>313</v>
      </c>
      <c r="E177" s="13">
        <v>42.8156</v>
      </c>
      <c r="F177" s="73">
        <v>4.2816</v>
      </c>
      <c r="G177" s="73"/>
      <c r="H177" s="13"/>
      <c r="I177" s="75"/>
      <c r="J177" s="75"/>
      <c r="K177" s="75"/>
      <c r="L177" s="75"/>
      <c r="M177" s="40"/>
    </row>
    <row r="178" s="1" customFormat="1" ht="50" hidden="1" customHeight="1" spans="1:13">
      <c r="A178" s="20">
        <v>172</v>
      </c>
      <c r="B178" s="13" t="s">
        <v>429</v>
      </c>
      <c r="C178" s="13" t="s">
        <v>480</v>
      </c>
      <c r="D178" s="13" t="s">
        <v>313</v>
      </c>
      <c r="E178" s="13">
        <v>42.719212</v>
      </c>
      <c r="F178" s="73">
        <v>4.271912</v>
      </c>
      <c r="G178" s="73"/>
      <c r="H178" s="13"/>
      <c r="I178" s="75"/>
      <c r="J178" s="75"/>
      <c r="K178" s="75"/>
      <c r="L178" s="75"/>
      <c r="M178" s="40"/>
    </row>
    <row r="179" s="1" customFormat="1" ht="50" hidden="1" customHeight="1" spans="1:13">
      <c r="A179" s="20">
        <v>173</v>
      </c>
      <c r="B179" s="13" t="s">
        <v>429</v>
      </c>
      <c r="C179" s="13" t="s">
        <v>481</v>
      </c>
      <c r="D179" s="13" t="s">
        <v>313</v>
      </c>
      <c r="E179" s="13">
        <v>55.520885</v>
      </c>
      <c r="F179" s="73">
        <v>5.552085</v>
      </c>
      <c r="G179" s="73"/>
      <c r="H179" s="13"/>
      <c r="I179" s="75"/>
      <c r="J179" s="75"/>
      <c r="K179" s="75"/>
      <c r="L179" s="75"/>
      <c r="M179" s="40"/>
    </row>
    <row r="180" s="1" customFormat="1" ht="50" hidden="1" customHeight="1" spans="1:13">
      <c r="A180" s="20">
        <v>174</v>
      </c>
      <c r="B180" s="13" t="s">
        <v>429</v>
      </c>
      <c r="C180" s="13" t="s">
        <v>482</v>
      </c>
      <c r="D180" s="13" t="s">
        <v>313</v>
      </c>
      <c r="E180" s="13">
        <v>40.683465</v>
      </c>
      <c r="F180" s="73">
        <v>4.068365</v>
      </c>
      <c r="G180" s="73"/>
      <c r="H180" s="13"/>
      <c r="I180" s="75"/>
      <c r="J180" s="75"/>
      <c r="K180" s="75"/>
      <c r="L180" s="75"/>
      <c r="M180" s="40"/>
    </row>
    <row r="181" s="1" customFormat="1" ht="50" hidden="1" customHeight="1" spans="1:13">
      <c r="A181" s="20">
        <v>175</v>
      </c>
      <c r="B181" s="13" t="s">
        <v>429</v>
      </c>
      <c r="C181" s="13" t="s">
        <v>483</v>
      </c>
      <c r="D181" s="13" t="s">
        <v>313</v>
      </c>
      <c r="E181" s="13">
        <v>19.6681</v>
      </c>
      <c r="F181" s="73">
        <v>1.9668</v>
      </c>
      <c r="G181" s="73"/>
      <c r="H181" s="13"/>
      <c r="I181" s="75"/>
      <c r="J181" s="75"/>
      <c r="K181" s="75"/>
      <c r="L181" s="75"/>
      <c r="M181" s="40"/>
    </row>
    <row r="182" s="1" customFormat="1" ht="50" hidden="1" customHeight="1" spans="1:13">
      <c r="A182" s="20">
        <v>176</v>
      </c>
      <c r="B182" s="13" t="s">
        <v>429</v>
      </c>
      <c r="C182" s="13" t="s">
        <v>484</v>
      </c>
      <c r="D182" s="13" t="s">
        <v>313</v>
      </c>
      <c r="E182" s="13">
        <v>34.17682</v>
      </c>
      <c r="F182" s="73">
        <v>3.41767</v>
      </c>
      <c r="G182" s="73"/>
      <c r="H182" s="13"/>
      <c r="I182" s="75"/>
      <c r="J182" s="75"/>
      <c r="K182" s="75"/>
      <c r="L182" s="75"/>
      <c r="M182" s="40"/>
    </row>
    <row r="183" s="1" customFormat="1" ht="50" hidden="1" customHeight="1" spans="1:13">
      <c r="A183" s="20">
        <v>177</v>
      </c>
      <c r="B183" s="13" t="s">
        <v>429</v>
      </c>
      <c r="C183" s="13" t="s">
        <v>485</v>
      </c>
      <c r="D183" s="13" t="s">
        <v>313</v>
      </c>
      <c r="E183" s="13">
        <v>69.640605</v>
      </c>
      <c r="F183" s="73">
        <v>6.96402499999999</v>
      </c>
      <c r="G183" s="73"/>
      <c r="H183" s="13"/>
      <c r="I183" s="75"/>
      <c r="J183" s="75"/>
      <c r="K183" s="75"/>
      <c r="L183" s="75"/>
      <c r="M183" s="40"/>
    </row>
    <row r="184" s="7" customFormat="1" ht="50" customHeight="1" spans="1:14">
      <c r="A184" s="15">
        <v>178</v>
      </c>
      <c r="B184" s="16" t="s">
        <v>429</v>
      </c>
      <c r="C184" s="16" t="s">
        <v>486</v>
      </c>
      <c r="D184" s="16" t="s">
        <v>313</v>
      </c>
      <c r="E184" s="16">
        <v>42.59885</v>
      </c>
      <c r="F184" s="74">
        <v>12.63415</v>
      </c>
      <c r="G184" s="74"/>
      <c r="H184" s="16"/>
      <c r="I184" s="16"/>
      <c r="J184" s="16"/>
      <c r="K184" s="16"/>
      <c r="L184" s="16"/>
      <c r="M184" s="76"/>
      <c r="N184" s="7" t="s">
        <v>281</v>
      </c>
    </row>
    <row r="185" s="1" customFormat="1" ht="50" hidden="1" customHeight="1" spans="1:13">
      <c r="A185" s="20">
        <v>179</v>
      </c>
      <c r="B185" s="13" t="s">
        <v>429</v>
      </c>
      <c r="C185" s="13" t="s">
        <v>487</v>
      </c>
      <c r="D185" s="13" t="s">
        <v>313</v>
      </c>
      <c r="E185" s="13">
        <v>33.3021</v>
      </c>
      <c r="F185" s="73">
        <v>4.5023</v>
      </c>
      <c r="G185" s="73"/>
      <c r="H185" s="13">
        <v>34.4742</v>
      </c>
      <c r="I185" s="75"/>
      <c r="J185" s="75"/>
      <c r="K185" s="75"/>
      <c r="L185" s="75"/>
      <c r="M185" s="40"/>
    </row>
    <row r="186" s="1" customFormat="1" ht="50" hidden="1" customHeight="1" spans="1:13">
      <c r="A186" s="20">
        <v>180</v>
      </c>
      <c r="B186" s="13" t="s">
        <v>429</v>
      </c>
      <c r="C186" s="13" t="s">
        <v>488</v>
      </c>
      <c r="D186" s="13" t="s">
        <v>313</v>
      </c>
      <c r="E186" s="13">
        <v>62.0211</v>
      </c>
      <c r="F186" s="73">
        <v>9.559</v>
      </c>
      <c r="G186" s="73"/>
      <c r="H186" s="13">
        <v>65.378</v>
      </c>
      <c r="I186" s="75"/>
      <c r="J186" s="75"/>
      <c r="K186" s="75"/>
      <c r="L186" s="75"/>
      <c r="M186" s="40"/>
    </row>
    <row r="187" s="1" customFormat="1" ht="50" hidden="1" customHeight="1" spans="1:13">
      <c r="A187" s="20">
        <v>181</v>
      </c>
      <c r="B187" s="13" t="s">
        <v>429</v>
      </c>
      <c r="C187" s="13" t="s">
        <v>489</v>
      </c>
      <c r="D187" s="13" t="s">
        <v>313</v>
      </c>
      <c r="E187" s="13">
        <v>63.7321</v>
      </c>
      <c r="F187" s="73">
        <v>8.56862400000001</v>
      </c>
      <c r="G187" s="73"/>
      <c r="H187" s="13">
        <v>65.927524</v>
      </c>
      <c r="I187" s="75"/>
      <c r="J187" s="75"/>
      <c r="K187" s="75"/>
      <c r="L187" s="75"/>
      <c r="M187" s="40"/>
    </row>
    <row r="188" s="7" customFormat="1" ht="50" customHeight="1" spans="1:14">
      <c r="A188" s="15">
        <v>182</v>
      </c>
      <c r="B188" s="16" t="s">
        <v>429</v>
      </c>
      <c r="C188" s="16" t="s">
        <v>490</v>
      </c>
      <c r="D188" s="16" t="s">
        <v>313</v>
      </c>
      <c r="E188" s="16">
        <v>11.6907</v>
      </c>
      <c r="F188" s="74">
        <v>1.1691</v>
      </c>
      <c r="G188" s="74"/>
      <c r="H188" s="16"/>
      <c r="I188" s="16"/>
      <c r="J188" s="16"/>
      <c r="K188" s="16"/>
      <c r="L188" s="16"/>
      <c r="M188" s="76"/>
      <c r="N188" s="7" t="s">
        <v>281</v>
      </c>
    </row>
    <row r="189" s="7" customFormat="1" ht="50" customHeight="1" spans="1:14">
      <c r="A189" s="15">
        <v>183</v>
      </c>
      <c r="B189" s="16" t="s">
        <v>429</v>
      </c>
      <c r="C189" s="16" t="s">
        <v>491</v>
      </c>
      <c r="D189" s="16" t="s">
        <v>313</v>
      </c>
      <c r="E189" s="16">
        <v>15.4663</v>
      </c>
      <c r="F189" s="74">
        <v>1.54666</v>
      </c>
      <c r="G189" s="74"/>
      <c r="H189" s="16"/>
      <c r="I189" s="16"/>
      <c r="J189" s="16"/>
      <c r="K189" s="16"/>
      <c r="L189" s="16"/>
      <c r="M189" s="76"/>
      <c r="N189" s="7" t="s">
        <v>281</v>
      </c>
    </row>
    <row r="190" s="1" customFormat="1" ht="50" hidden="1" customHeight="1" spans="1:13">
      <c r="A190" s="20">
        <v>184</v>
      </c>
      <c r="B190" s="13" t="s">
        <v>429</v>
      </c>
      <c r="C190" s="13" t="s">
        <v>492</v>
      </c>
      <c r="D190" s="13" t="s">
        <v>313</v>
      </c>
      <c r="E190" s="13">
        <v>18.9327</v>
      </c>
      <c r="F190" s="73">
        <v>2.88774</v>
      </c>
      <c r="G190" s="73"/>
      <c r="H190" s="13">
        <v>19.9272</v>
      </c>
      <c r="I190" s="75"/>
      <c r="J190" s="75"/>
      <c r="K190" s="75"/>
      <c r="L190" s="75"/>
      <c r="M190" s="40"/>
    </row>
    <row r="191" s="1" customFormat="1" ht="50" hidden="1" customHeight="1" spans="1:13">
      <c r="A191" s="20">
        <v>185</v>
      </c>
      <c r="B191" s="13" t="s">
        <v>429</v>
      </c>
      <c r="C191" s="13" t="s">
        <v>493</v>
      </c>
      <c r="D191" s="13" t="s">
        <v>313</v>
      </c>
      <c r="E191" s="13">
        <v>51.7135</v>
      </c>
      <c r="F191" s="73">
        <v>7.5314</v>
      </c>
      <c r="G191" s="73"/>
      <c r="H191" s="13">
        <v>54.0736</v>
      </c>
      <c r="I191" s="75"/>
      <c r="J191" s="75"/>
      <c r="K191" s="75"/>
      <c r="L191" s="75"/>
      <c r="M191" s="40"/>
    </row>
    <row r="192" s="1" customFormat="1" ht="50" hidden="1" customHeight="1" spans="1:13">
      <c r="A192" s="20">
        <v>186</v>
      </c>
      <c r="B192" s="13" t="s">
        <v>429</v>
      </c>
      <c r="C192" s="13" t="s">
        <v>494</v>
      </c>
      <c r="D192" s="13" t="s">
        <v>313</v>
      </c>
      <c r="E192" s="13">
        <v>50.60688</v>
      </c>
      <c r="F192" s="73">
        <v>5.06068</v>
      </c>
      <c r="G192" s="73"/>
      <c r="H192" s="13"/>
      <c r="I192" s="75"/>
      <c r="J192" s="75"/>
      <c r="K192" s="75"/>
      <c r="L192" s="75"/>
      <c r="M192" s="40"/>
    </row>
    <row r="193" s="7" customFormat="1" ht="50" customHeight="1" spans="1:14">
      <c r="A193" s="15">
        <v>187</v>
      </c>
      <c r="B193" s="16" t="s">
        <v>429</v>
      </c>
      <c r="C193" s="16" t="s">
        <v>495</v>
      </c>
      <c r="D193" s="16" t="s">
        <v>313</v>
      </c>
      <c r="E193" s="16">
        <v>33.472205</v>
      </c>
      <c r="F193" s="74">
        <v>3.347205</v>
      </c>
      <c r="G193" s="74"/>
      <c r="H193" s="16"/>
      <c r="I193" s="16"/>
      <c r="J193" s="16"/>
      <c r="K193" s="16"/>
      <c r="L193" s="16"/>
      <c r="M193" s="76"/>
      <c r="N193" s="7" t="s">
        <v>281</v>
      </c>
    </row>
    <row r="194" s="1" customFormat="1" ht="50" hidden="1" customHeight="1" spans="1:13">
      <c r="A194" s="20">
        <v>188</v>
      </c>
      <c r="B194" s="13" t="s">
        <v>429</v>
      </c>
      <c r="C194" s="13" t="s">
        <v>496</v>
      </c>
      <c r="D194" s="13" t="s">
        <v>313</v>
      </c>
      <c r="E194" s="13">
        <v>39.5798</v>
      </c>
      <c r="F194" s="73">
        <v>3.958</v>
      </c>
      <c r="G194" s="73"/>
      <c r="H194" s="13"/>
      <c r="I194" s="75"/>
      <c r="J194" s="75"/>
      <c r="K194" s="75"/>
      <c r="L194" s="75"/>
      <c r="M194" s="40"/>
    </row>
    <row r="195" s="1" customFormat="1" ht="50" hidden="1" customHeight="1" spans="1:13">
      <c r="A195" s="20">
        <v>189</v>
      </c>
      <c r="B195" s="13" t="s">
        <v>429</v>
      </c>
      <c r="C195" s="13" t="s">
        <v>497</v>
      </c>
      <c r="D195" s="13" t="s">
        <v>313</v>
      </c>
      <c r="E195" s="13">
        <v>25.8483</v>
      </c>
      <c r="F195" s="73">
        <v>2.5848</v>
      </c>
      <c r="G195" s="73"/>
      <c r="H195" s="13"/>
      <c r="I195" s="75"/>
      <c r="J195" s="75"/>
      <c r="K195" s="75"/>
      <c r="L195" s="75"/>
      <c r="M195" s="40"/>
    </row>
    <row r="196" s="7" customFormat="1" ht="50" customHeight="1" spans="1:14">
      <c r="A196" s="15">
        <v>190</v>
      </c>
      <c r="B196" s="16" t="s">
        <v>429</v>
      </c>
      <c r="C196" s="16" t="s">
        <v>498</v>
      </c>
      <c r="D196" s="16" t="s">
        <v>313</v>
      </c>
      <c r="E196" s="16">
        <v>27.392965</v>
      </c>
      <c r="F196" s="74">
        <v>2.739265</v>
      </c>
      <c r="G196" s="74"/>
      <c r="H196" s="16"/>
      <c r="I196" s="16"/>
      <c r="J196" s="16"/>
      <c r="K196" s="16"/>
      <c r="L196" s="16"/>
      <c r="M196" s="76"/>
      <c r="N196" s="7" t="s">
        <v>281</v>
      </c>
    </row>
    <row r="197" s="7" customFormat="1" ht="50" customHeight="1" spans="1:14">
      <c r="A197" s="15">
        <v>191</v>
      </c>
      <c r="B197" s="16" t="s">
        <v>429</v>
      </c>
      <c r="C197" s="16" t="s">
        <v>499</v>
      </c>
      <c r="D197" s="16" t="s">
        <v>313</v>
      </c>
      <c r="E197" s="16">
        <v>27.972275</v>
      </c>
      <c r="F197" s="74">
        <v>2.797275</v>
      </c>
      <c r="G197" s="74"/>
      <c r="H197" s="16"/>
      <c r="I197" s="16"/>
      <c r="J197" s="16"/>
      <c r="K197" s="16"/>
      <c r="L197" s="16"/>
      <c r="M197" s="76"/>
      <c r="N197" s="7" t="s">
        <v>281</v>
      </c>
    </row>
    <row r="198" s="7" customFormat="1" ht="50" customHeight="1" spans="1:14">
      <c r="A198" s="15">
        <v>192</v>
      </c>
      <c r="B198" s="16" t="s">
        <v>429</v>
      </c>
      <c r="C198" s="16" t="s">
        <v>500</v>
      </c>
      <c r="D198" s="16" t="s">
        <v>313</v>
      </c>
      <c r="E198" s="16">
        <v>21.88154</v>
      </c>
      <c r="F198" s="74">
        <v>2.18814</v>
      </c>
      <c r="G198" s="74"/>
      <c r="H198" s="16"/>
      <c r="I198" s="16"/>
      <c r="J198" s="16"/>
      <c r="K198" s="16"/>
      <c r="L198" s="16"/>
      <c r="M198" s="76"/>
      <c r="N198" s="7" t="s">
        <v>281</v>
      </c>
    </row>
    <row r="199" s="7" customFormat="1" ht="50" customHeight="1" spans="1:14">
      <c r="A199" s="15">
        <v>193</v>
      </c>
      <c r="B199" s="16" t="s">
        <v>429</v>
      </c>
      <c r="C199" s="16" t="s">
        <v>501</v>
      </c>
      <c r="D199" s="16" t="s">
        <v>502</v>
      </c>
      <c r="E199" s="16">
        <v>82.029265</v>
      </c>
      <c r="F199" s="74">
        <v>8.20296499999999</v>
      </c>
      <c r="G199" s="74"/>
      <c r="H199" s="16"/>
      <c r="I199" s="16"/>
      <c r="J199" s="16"/>
      <c r="K199" s="16"/>
      <c r="L199" s="16"/>
      <c r="M199" s="76"/>
      <c r="N199" s="7" t="s">
        <v>281</v>
      </c>
    </row>
    <row r="200" s="1" customFormat="1" ht="50" hidden="1" customHeight="1" spans="1:13">
      <c r="A200" s="20">
        <v>194</v>
      </c>
      <c r="B200" s="13" t="s">
        <v>429</v>
      </c>
      <c r="C200" s="13" t="s">
        <v>503</v>
      </c>
      <c r="D200" s="13" t="s">
        <v>502</v>
      </c>
      <c r="E200" s="13">
        <v>59.797</v>
      </c>
      <c r="F200" s="73">
        <v>5.65951399999999</v>
      </c>
      <c r="G200" s="73"/>
      <c r="H200" s="13">
        <v>59.476814</v>
      </c>
      <c r="I200" s="75"/>
      <c r="J200" s="75"/>
      <c r="K200" s="75"/>
      <c r="L200" s="75"/>
      <c r="M200" s="40"/>
    </row>
    <row r="201" s="1" customFormat="1" ht="50" hidden="1" customHeight="1" spans="1:13">
      <c r="A201" s="20">
        <v>195</v>
      </c>
      <c r="B201" s="13" t="s">
        <v>429</v>
      </c>
      <c r="C201" s="13" t="s">
        <v>504</v>
      </c>
      <c r="D201" s="13" t="s">
        <v>502</v>
      </c>
      <c r="E201" s="13">
        <v>77.9533</v>
      </c>
      <c r="F201" s="73">
        <v>7.284116</v>
      </c>
      <c r="G201" s="73"/>
      <c r="H201" s="13">
        <v>77.442016</v>
      </c>
      <c r="I201" s="75"/>
      <c r="J201" s="75"/>
      <c r="K201" s="75"/>
      <c r="L201" s="75"/>
      <c r="M201" s="40"/>
    </row>
    <row r="202" s="7" customFormat="1" ht="50" customHeight="1" spans="1:14">
      <c r="A202" s="15">
        <v>196</v>
      </c>
      <c r="B202" s="16" t="s">
        <v>429</v>
      </c>
      <c r="C202" s="16" t="s">
        <v>505</v>
      </c>
      <c r="D202" s="16" t="s">
        <v>502</v>
      </c>
      <c r="E202" s="16">
        <v>65.569</v>
      </c>
      <c r="F202" s="74">
        <v>6.55690000000001</v>
      </c>
      <c r="G202" s="74"/>
      <c r="H202" s="16"/>
      <c r="I202" s="16"/>
      <c r="J202" s="16"/>
      <c r="K202" s="16"/>
      <c r="L202" s="16"/>
      <c r="M202" s="76"/>
      <c r="N202" s="7" t="s">
        <v>281</v>
      </c>
    </row>
    <row r="203" s="1" customFormat="1" ht="50" hidden="1" customHeight="1" spans="1:13">
      <c r="A203" s="20">
        <v>197</v>
      </c>
      <c r="B203" s="13" t="s">
        <v>429</v>
      </c>
      <c r="C203" s="13" t="s">
        <v>506</v>
      </c>
      <c r="D203" s="13" t="s">
        <v>502</v>
      </c>
      <c r="E203" s="13">
        <v>55.5211</v>
      </c>
      <c r="F203" s="73">
        <v>4.470258</v>
      </c>
      <c r="G203" s="73"/>
      <c r="H203" s="13">
        <v>54.439158</v>
      </c>
      <c r="I203" s="75"/>
      <c r="J203" s="75"/>
      <c r="K203" s="75"/>
      <c r="L203" s="75"/>
      <c r="M203" s="40"/>
    </row>
    <row r="204" s="7" customFormat="1" ht="50" customHeight="1" spans="1:14">
      <c r="A204" s="15">
        <v>198</v>
      </c>
      <c r="B204" s="16" t="s">
        <v>429</v>
      </c>
      <c r="C204" s="16" t="s">
        <v>507</v>
      </c>
      <c r="D204" s="16" t="s">
        <v>502</v>
      </c>
      <c r="E204" s="16">
        <v>39.6315</v>
      </c>
      <c r="F204" s="74">
        <v>3.345523</v>
      </c>
      <c r="G204" s="74"/>
      <c r="H204" s="16">
        <v>39.014023</v>
      </c>
      <c r="I204" s="16"/>
      <c r="J204" s="16"/>
      <c r="K204" s="16"/>
      <c r="L204" s="16"/>
      <c r="M204" s="76"/>
      <c r="N204" s="7" t="s">
        <v>281</v>
      </c>
    </row>
    <row r="205" s="7" customFormat="1" ht="50" customHeight="1" spans="1:14">
      <c r="A205" s="15">
        <v>199</v>
      </c>
      <c r="B205" s="16" t="s">
        <v>429</v>
      </c>
      <c r="C205" s="16" t="s">
        <v>508</v>
      </c>
      <c r="D205" s="16" t="s">
        <v>502</v>
      </c>
      <c r="E205" s="16">
        <v>69.9182</v>
      </c>
      <c r="F205" s="74">
        <v>6.449602</v>
      </c>
      <c r="G205" s="74"/>
      <c r="H205" s="16">
        <v>69.376002</v>
      </c>
      <c r="I205" s="16"/>
      <c r="J205" s="16"/>
      <c r="K205" s="16"/>
      <c r="L205" s="16"/>
      <c r="M205" s="76"/>
      <c r="N205" s="7" t="s">
        <v>281</v>
      </c>
    </row>
    <row r="206" s="1" customFormat="1" ht="50" hidden="1" customHeight="1" spans="1:13">
      <c r="A206" s="20">
        <v>200</v>
      </c>
      <c r="B206" s="13" t="s">
        <v>429</v>
      </c>
      <c r="C206" s="13" t="s">
        <v>509</v>
      </c>
      <c r="D206" s="13" t="s">
        <v>502</v>
      </c>
      <c r="E206" s="13">
        <v>84.5158</v>
      </c>
      <c r="F206" s="73">
        <v>7.285899</v>
      </c>
      <c r="G206" s="73"/>
      <c r="H206" s="13">
        <v>83.350099</v>
      </c>
      <c r="I206" s="75"/>
      <c r="J206" s="75"/>
      <c r="K206" s="75"/>
      <c r="L206" s="75"/>
      <c r="M206" s="40"/>
    </row>
    <row r="207" s="1" customFormat="1" ht="50" hidden="1" customHeight="1" spans="1:13">
      <c r="A207" s="20">
        <v>201</v>
      </c>
      <c r="B207" s="13" t="s">
        <v>429</v>
      </c>
      <c r="C207" s="13" t="s">
        <v>510</v>
      </c>
      <c r="D207" s="13" t="s">
        <v>502</v>
      </c>
      <c r="E207" s="13">
        <v>45.89749</v>
      </c>
      <c r="F207" s="73">
        <v>4.58979</v>
      </c>
      <c r="G207" s="73"/>
      <c r="H207" s="13"/>
      <c r="I207" s="75"/>
      <c r="J207" s="75"/>
      <c r="K207" s="75"/>
      <c r="L207" s="75"/>
      <c r="M207" s="40"/>
    </row>
    <row r="208" s="7" customFormat="1" ht="50" customHeight="1" spans="1:14">
      <c r="A208" s="15">
        <v>202</v>
      </c>
      <c r="B208" s="16" t="s">
        <v>429</v>
      </c>
      <c r="C208" s="16" t="s">
        <v>511</v>
      </c>
      <c r="D208" s="16" t="s">
        <v>502</v>
      </c>
      <c r="E208" s="16">
        <v>40.6831</v>
      </c>
      <c r="F208" s="74">
        <v>8.1367</v>
      </c>
      <c r="G208" s="74"/>
      <c r="H208" s="16">
        <v>40.6832</v>
      </c>
      <c r="I208" s="16"/>
      <c r="J208" s="16"/>
      <c r="K208" s="16"/>
      <c r="L208" s="16"/>
      <c r="M208" s="76"/>
      <c r="N208" s="7" t="s">
        <v>281</v>
      </c>
    </row>
    <row r="209" s="1" customFormat="1" ht="50" hidden="1" customHeight="1" spans="1:13">
      <c r="A209" s="20">
        <v>203</v>
      </c>
      <c r="B209" s="13" t="s">
        <v>429</v>
      </c>
      <c r="C209" s="13" t="s">
        <v>512</v>
      </c>
      <c r="D209" s="13" t="s">
        <v>502</v>
      </c>
      <c r="E209" s="13">
        <v>49.7975</v>
      </c>
      <c r="F209" s="73">
        <v>4.9797</v>
      </c>
      <c r="G209" s="73"/>
      <c r="H209" s="13">
        <v>49.797512</v>
      </c>
      <c r="I209" s="75"/>
      <c r="J209" s="75"/>
      <c r="K209" s="75"/>
      <c r="L209" s="75"/>
      <c r="M209" s="40"/>
    </row>
    <row r="210" s="1" customFormat="1" ht="50" hidden="1" customHeight="1" spans="1:13">
      <c r="A210" s="20">
        <v>204</v>
      </c>
      <c r="B210" s="13" t="s">
        <v>429</v>
      </c>
      <c r="C210" s="13" t="s">
        <v>513</v>
      </c>
      <c r="D210" s="13" t="s">
        <v>514</v>
      </c>
      <c r="E210" s="13">
        <v>86.1214</v>
      </c>
      <c r="F210" s="73">
        <v>12.0759</v>
      </c>
      <c r="G210" s="73"/>
      <c r="H210" s="13">
        <v>89.5851</v>
      </c>
      <c r="I210" s="75"/>
      <c r="J210" s="75"/>
      <c r="K210" s="75"/>
      <c r="L210" s="75"/>
      <c r="M210" s="40"/>
    </row>
    <row r="211" s="7" customFormat="1" ht="50" customHeight="1" spans="1:14">
      <c r="A211" s="15">
        <v>205</v>
      </c>
      <c r="B211" s="16" t="s">
        <v>429</v>
      </c>
      <c r="C211" s="16" t="s">
        <v>515</v>
      </c>
      <c r="D211" s="16" t="s">
        <v>514</v>
      </c>
      <c r="E211" s="16">
        <v>3.22353</v>
      </c>
      <c r="F211" s="74">
        <v>0.678609</v>
      </c>
      <c r="G211" s="74"/>
      <c r="H211" s="16">
        <v>3.579809</v>
      </c>
      <c r="I211" s="16"/>
      <c r="J211" s="16"/>
      <c r="K211" s="16"/>
      <c r="L211" s="16"/>
      <c r="M211" s="76"/>
      <c r="N211" s="7" t="s">
        <v>281</v>
      </c>
    </row>
    <row r="212" s="1" customFormat="1" ht="50" hidden="1" customHeight="1" spans="1:13">
      <c r="A212" s="20">
        <v>206</v>
      </c>
      <c r="B212" s="13" t="s">
        <v>429</v>
      </c>
      <c r="C212" s="13" t="s">
        <v>516</v>
      </c>
      <c r="D212" s="13" t="s">
        <v>514</v>
      </c>
      <c r="E212" s="13">
        <v>74.9125</v>
      </c>
      <c r="F212" s="73">
        <v>10.4801</v>
      </c>
      <c r="G212" s="73"/>
      <c r="H212" s="13">
        <v>77.9014</v>
      </c>
      <c r="I212" s="75"/>
      <c r="J212" s="75"/>
      <c r="K212" s="75"/>
      <c r="L212" s="75"/>
      <c r="M212" s="40"/>
    </row>
    <row r="213" s="7" customFormat="1" ht="50" customHeight="1" spans="1:14">
      <c r="A213" s="15">
        <v>207</v>
      </c>
      <c r="B213" s="16" t="s">
        <v>429</v>
      </c>
      <c r="C213" s="16" t="s">
        <v>517</v>
      </c>
      <c r="D213" s="16" t="s">
        <v>514</v>
      </c>
      <c r="E213" s="16">
        <v>34.078502</v>
      </c>
      <c r="F213" s="74">
        <v>3.407802</v>
      </c>
      <c r="G213" s="74"/>
      <c r="H213" s="16"/>
      <c r="I213" s="16"/>
      <c r="J213" s="16"/>
      <c r="K213" s="16"/>
      <c r="L213" s="16"/>
      <c r="M213" s="76"/>
      <c r="N213" s="7" t="s">
        <v>281</v>
      </c>
    </row>
    <row r="214" s="7" customFormat="1" ht="50" customHeight="1" spans="1:14">
      <c r="A214" s="15">
        <v>208</v>
      </c>
      <c r="B214" s="16" t="s">
        <v>429</v>
      </c>
      <c r="C214" s="16" t="s">
        <v>518</v>
      </c>
      <c r="D214" s="16" t="s">
        <v>514</v>
      </c>
      <c r="E214" s="16">
        <v>34.406764</v>
      </c>
      <c r="F214" s="74">
        <v>3.440664</v>
      </c>
      <c r="G214" s="74"/>
      <c r="H214" s="16"/>
      <c r="I214" s="16"/>
      <c r="J214" s="16"/>
      <c r="K214" s="16"/>
      <c r="L214" s="16"/>
      <c r="M214" s="76"/>
      <c r="N214" s="7" t="s">
        <v>281</v>
      </c>
    </row>
    <row r="215" s="1" customFormat="1" ht="50" hidden="1" customHeight="1" spans="1:13">
      <c r="A215" s="20">
        <v>209</v>
      </c>
      <c r="B215" s="13" t="s">
        <v>429</v>
      </c>
      <c r="C215" s="72" t="s">
        <v>519</v>
      </c>
      <c r="D215" s="13" t="s">
        <v>514</v>
      </c>
      <c r="E215" s="13">
        <v>89.3826</v>
      </c>
      <c r="F215" s="73">
        <v>8.895651</v>
      </c>
      <c r="G215" s="73"/>
      <c r="H215" s="13">
        <v>89.339951</v>
      </c>
      <c r="I215" s="75"/>
      <c r="J215" s="75"/>
      <c r="K215" s="75"/>
      <c r="L215" s="75"/>
      <c r="M215" s="40"/>
    </row>
    <row r="216" s="7" customFormat="1" ht="50" customHeight="1" spans="1:14">
      <c r="A216" s="15">
        <v>210</v>
      </c>
      <c r="B216" s="16" t="s">
        <v>429</v>
      </c>
      <c r="C216" s="16" t="s">
        <v>520</v>
      </c>
      <c r="D216" s="16" t="s">
        <v>514</v>
      </c>
      <c r="E216" s="16">
        <v>17.9418</v>
      </c>
      <c r="F216" s="74">
        <v>1.7942</v>
      </c>
      <c r="G216" s="74"/>
      <c r="H216" s="16"/>
      <c r="I216" s="16"/>
      <c r="J216" s="16"/>
      <c r="K216" s="16"/>
      <c r="L216" s="16"/>
      <c r="M216" s="76"/>
      <c r="N216" s="7" t="s">
        <v>281</v>
      </c>
    </row>
    <row r="217" s="7" customFormat="1" ht="50" customHeight="1" spans="1:14">
      <c r="A217" s="15">
        <v>211</v>
      </c>
      <c r="B217" s="16" t="s">
        <v>429</v>
      </c>
      <c r="C217" s="16" t="s">
        <v>521</v>
      </c>
      <c r="D217" s="16" t="s">
        <v>514</v>
      </c>
      <c r="E217" s="16">
        <v>9.8806</v>
      </c>
      <c r="F217" s="74">
        <v>0.988099999999999</v>
      </c>
      <c r="G217" s="74"/>
      <c r="H217" s="16"/>
      <c r="I217" s="16"/>
      <c r="J217" s="16"/>
      <c r="K217" s="16"/>
      <c r="L217" s="16"/>
      <c r="M217" s="76"/>
      <c r="N217" s="7" t="s">
        <v>281</v>
      </c>
    </row>
    <row r="218" s="1" customFormat="1" ht="50" hidden="1" customHeight="1" spans="1:13">
      <c r="A218" s="20">
        <v>212</v>
      </c>
      <c r="B218" s="13" t="s">
        <v>429</v>
      </c>
      <c r="C218" s="13" t="s">
        <v>522</v>
      </c>
      <c r="D218" s="13" t="s">
        <v>523</v>
      </c>
      <c r="E218" s="13">
        <v>19.041065</v>
      </c>
      <c r="F218" s="73">
        <v>1.8984</v>
      </c>
      <c r="G218" s="73"/>
      <c r="H218" s="13"/>
      <c r="I218" s="75"/>
      <c r="J218" s="75"/>
      <c r="K218" s="75"/>
      <c r="L218" s="75"/>
      <c r="M218" s="40"/>
    </row>
    <row r="219" s="1" customFormat="1" ht="50" hidden="1" customHeight="1" spans="1:13">
      <c r="A219" s="20">
        <v>213</v>
      </c>
      <c r="B219" s="13" t="s">
        <v>429</v>
      </c>
      <c r="C219" s="13" t="s">
        <v>524</v>
      </c>
      <c r="D219" s="13" t="s">
        <v>523</v>
      </c>
      <c r="E219" s="13">
        <v>18.81523</v>
      </c>
      <c r="F219" s="73">
        <v>1.8815</v>
      </c>
      <c r="G219" s="73"/>
      <c r="H219" s="13"/>
      <c r="I219" s="75"/>
      <c r="J219" s="75"/>
      <c r="K219" s="75"/>
      <c r="L219" s="75"/>
      <c r="M219" s="40"/>
    </row>
    <row r="220" s="1" customFormat="1" ht="50" hidden="1" customHeight="1" spans="1:13">
      <c r="A220" s="20">
        <v>214</v>
      </c>
      <c r="B220" s="13" t="s">
        <v>429</v>
      </c>
      <c r="C220" s="13" t="s">
        <v>525</v>
      </c>
      <c r="D220" s="13" t="s">
        <v>526</v>
      </c>
      <c r="E220" s="13">
        <v>41.6585</v>
      </c>
      <c r="F220" s="73">
        <v>4.1659</v>
      </c>
      <c r="G220" s="73"/>
      <c r="H220" s="13"/>
      <c r="I220" s="75"/>
      <c r="J220" s="75"/>
      <c r="K220" s="75"/>
      <c r="L220" s="75"/>
      <c r="M220" s="40"/>
    </row>
    <row r="221" s="1" customFormat="1" ht="50" hidden="1" customHeight="1" spans="1:13">
      <c r="A221" s="20">
        <v>215</v>
      </c>
      <c r="B221" s="13" t="s">
        <v>429</v>
      </c>
      <c r="C221" s="13" t="s">
        <v>527</v>
      </c>
      <c r="D221" s="13" t="s">
        <v>523</v>
      </c>
      <c r="E221" s="13">
        <v>49.578592</v>
      </c>
      <c r="F221" s="73">
        <v>4.9578</v>
      </c>
      <c r="G221" s="73"/>
      <c r="H221" s="13"/>
      <c r="I221" s="75"/>
      <c r="J221" s="75"/>
      <c r="K221" s="75"/>
      <c r="L221" s="75"/>
      <c r="M221" s="40"/>
    </row>
    <row r="222" s="1" customFormat="1" ht="50" hidden="1" customHeight="1" spans="1:13">
      <c r="A222" s="20">
        <v>216</v>
      </c>
      <c r="B222" s="13" t="s">
        <v>429</v>
      </c>
      <c r="C222" s="13" t="s">
        <v>528</v>
      </c>
      <c r="D222" s="13" t="s">
        <v>526</v>
      </c>
      <c r="E222" s="13">
        <v>15.049</v>
      </c>
      <c r="F222" s="73">
        <v>1.5049</v>
      </c>
      <c r="G222" s="73"/>
      <c r="H222" s="13"/>
      <c r="I222" s="75"/>
      <c r="J222" s="75"/>
      <c r="K222" s="75"/>
      <c r="L222" s="75"/>
      <c r="M222" s="40"/>
    </row>
    <row r="223" s="1" customFormat="1" ht="50" hidden="1" customHeight="1" spans="1:13">
      <c r="A223" s="20">
        <v>217</v>
      </c>
      <c r="B223" s="13" t="s">
        <v>429</v>
      </c>
      <c r="C223" s="13" t="s">
        <v>529</v>
      </c>
      <c r="D223" s="13" t="s">
        <v>523</v>
      </c>
      <c r="E223" s="13">
        <v>39.226967</v>
      </c>
      <c r="F223" s="73">
        <v>3.9229</v>
      </c>
      <c r="G223" s="73"/>
      <c r="H223" s="13"/>
      <c r="I223" s="75"/>
      <c r="J223" s="75"/>
      <c r="K223" s="75"/>
      <c r="L223" s="75"/>
      <c r="M223" s="40"/>
    </row>
    <row r="224" s="1" customFormat="1" ht="50" hidden="1" customHeight="1" spans="1:13">
      <c r="A224" s="20">
        <v>218</v>
      </c>
      <c r="B224" s="13" t="s">
        <v>429</v>
      </c>
      <c r="C224" s="13" t="s">
        <v>530</v>
      </c>
      <c r="D224" s="13" t="s">
        <v>523</v>
      </c>
      <c r="E224" s="13">
        <v>16.1956</v>
      </c>
      <c r="F224" s="73">
        <v>1.6196</v>
      </c>
      <c r="G224" s="73"/>
      <c r="H224" s="13"/>
      <c r="I224" s="75"/>
      <c r="J224" s="75"/>
      <c r="K224" s="75"/>
      <c r="L224" s="75"/>
      <c r="M224" s="40"/>
    </row>
    <row r="225" s="1" customFormat="1" ht="50" hidden="1" customHeight="1" spans="1:13">
      <c r="A225" s="20">
        <v>219</v>
      </c>
      <c r="B225" s="13" t="s">
        <v>429</v>
      </c>
      <c r="C225" s="13" t="s">
        <v>531</v>
      </c>
      <c r="D225" s="13" t="s">
        <v>523</v>
      </c>
      <c r="E225" s="13">
        <v>52.8216</v>
      </c>
      <c r="F225" s="73">
        <v>4.1985</v>
      </c>
      <c r="G225" s="73"/>
      <c r="H225" s="13"/>
      <c r="I225" s="75"/>
      <c r="J225" s="75"/>
      <c r="K225" s="75"/>
      <c r="L225" s="75"/>
      <c r="M225" s="40"/>
    </row>
    <row r="226" s="1" customFormat="1" ht="50" hidden="1" customHeight="1" spans="1:13">
      <c r="A226" s="20">
        <v>220</v>
      </c>
      <c r="B226" s="13" t="s">
        <v>429</v>
      </c>
      <c r="C226" s="13" t="s">
        <v>532</v>
      </c>
      <c r="D226" s="13" t="s">
        <v>523</v>
      </c>
      <c r="E226" s="13">
        <v>26.0551</v>
      </c>
      <c r="F226" s="73">
        <v>1.8942</v>
      </c>
      <c r="G226" s="73"/>
      <c r="H226" s="13"/>
      <c r="I226" s="75"/>
      <c r="J226" s="75"/>
      <c r="K226" s="75"/>
      <c r="L226" s="75"/>
      <c r="M226" s="40"/>
    </row>
    <row r="227" s="1" customFormat="1" ht="50" hidden="1" customHeight="1" spans="1:13">
      <c r="A227" s="20">
        <v>221</v>
      </c>
      <c r="B227" s="13" t="s">
        <v>429</v>
      </c>
      <c r="C227" s="13" t="s">
        <v>533</v>
      </c>
      <c r="D227" s="13" t="s">
        <v>523</v>
      </c>
      <c r="E227" s="13">
        <v>51.257725</v>
      </c>
      <c r="F227" s="73">
        <v>2.9676</v>
      </c>
      <c r="G227" s="73"/>
      <c r="H227" s="13"/>
      <c r="I227" s="75"/>
      <c r="J227" s="75"/>
      <c r="K227" s="75"/>
      <c r="L227" s="75"/>
      <c r="M227" s="40"/>
    </row>
    <row r="228" s="1" customFormat="1" ht="50" hidden="1" customHeight="1" spans="1:13">
      <c r="A228" s="20">
        <v>222</v>
      </c>
      <c r="B228" s="13" t="s">
        <v>429</v>
      </c>
      <c r="C228" s="13" t="s">
        <v>534</v>
      </c>
      <c r="D228" s="13" t="s">
        <v>523</v>
      </c>
      <c r="E228" s="13">
        <v>18.0979</v>
      </c>
      <c r="F228" s="73">
        <v>1.8098</v>
      </c>
      <c r="G228" s="73"/>
      <c r="H228" s="13"/>
      <c r="I228" s="75"/>
      <c r="J228" s="75"/>
      <c r="K228" s="75"/>
      <c r="L228" s="75"/>
      <c r="M228" s="40"/>
    </row>
    <row r="229" s="1" customFormat="1" ht="50" hidden="1" customHeight="1" spans="1:13">
      <c r="A229" s="20">
        <v>223</v>
      </c>
      <c r="B229" s="13" t="s">
        <v>429</v>
      </c>
      <c r="C229" s="13" t="s">
        <v>535</v>
      </c>
      <c r="D229" s="13" t="s">
        <v>523</v>
      </c>
      <c r="E229" s="13">
        <v>18.0979</v>
      </c>
      <c r="F229" s="73">
        <v>1.8098</v>
      </c>
      <c r="G229" s="73"/>
      <c r="H229" s="13"/>
      <c r="I229" s="75"/>
      <c r="J229" s="75"/>
      <c r="K229" s="75"/>
      <c r="L229" s="75"/>
      <c r="M229" s="40"/>
    </row>
    <row r="230" s="1" customFormat="1" ht="50" hidden="1" customHeight="1" spans="1:13">
      <c r="A230" s="20">
        <v>224</v>
      </c>
      <c r="B230" s="13" t="s">
        <v>429</v>
      </c>
      <c r="C230" s="13" t="s">
        <v>536</v>
      </c>
      <c r="D230" s="13" t="s">
        <v>523</v>
      </c>
      <c r="E230" s="13">
        <v>33.8948</v>
      </c>
      <c r="F230" s="73">
        <v>2.6083</v>
      </c>
      <c r="G230" s="73"/>
      <c r="H230" s="13"/>
      <c r="I230" s="75"/>
      <c r="J230" s="75"/>
      <c r="K230" s="75"/>
      <c r="L230" s="75"/>
      <c r="M230" s="40"/>
    </row>
    <row r="231" s="1" customFormat="1" ht="50" hidden="1" customHeight="1" spans="1:13">
      <c r="A231" s="20">
        <v>225</v>
      </c>
      <c r="B231" s="13" t="s">
        <v>429</v>
      </c>
      <c r="C231" s="13" t="s">
        <v>537</v>
      </c>
      <c r="D231" s="13" t="s">
        <v>523</v>
      </c>
      <c r="E231" s="13">
        <v>27.357007</v>
      </c>
      <c r="F231" s="73">
        <v>2.7357</v>
      </c>
      <c r="G231" s="73"/>
      <c r="H231" s="13"/>
      <c r="I231" s="75"/>
      <c r="J231" s="75"/>
      <c r="K231" s="75"/>
      <c r="L231" s="75"/>
      <c r="M231" s="40"/>
    </row>
    <row r="232" s="1" customFormat="1" ht="50" hidden="1" customHeight="1" spans="1:13">
      <c r="A232" s="20">
        <v>226</v>
      </c>
      <c r="B232" s="13" t="s">
        <v>429</v>
      </c>
      <c r="C232" s="13" t="s">
        <v>538</v>
      </c>
      <c r="D232" s="13" t="s">
        <v>523</v>
      </c>
      <c r="E232" s="13">
        <v>88.213937</v>
      </c>
      <c r="F232" s="73">
        <v>7.234</v>
      </c>
      <c r="G232" s="73"/>
      <c r="H232" s="13">
        <v>88.214</v>
      </c>
      <c r="I232" s="75"/>
      <c r="J232" s="75"/>
      <c r="K232" s="75"/>
      <c r="L232" s="75"/>
      <c r="M232" s="40"/>
    </row>
    <row r="233" s="1" customFormat="1" ht="50" hidden="1" customHeight="1" spans="1:13">
      <c r="A233" s="20">
        <v>227</v>
      </c>
      <c r="B233" s="13" t="s">
        <v>429</v>
      </c>
      <c r="C233" s="13" t="s">
        <v>539</v>
      </c>
      <c r="D233" s="13" t="s">
        <v>523</v>
      </c>
      <c r="E233" s="13">
        <v>87.1574</v>
      </c>
      <c r="F233" s="73">
        <v>8.7158</v>
      </c>
      <c r="G233" s="73"/>
      <c r="H233" s="13"/>
      <c r="I233" s="75"/>
      <c r="J233" s="75"/>
      <c r="K233" s="75"/>
      <c r="L233" s="75"/>
      <c r="M233" s="40"/>
    </row>
    <row r="234" s="1" customFormat="1" ht="50" hidden="1" customHeight="1" spans="1:13">
      <c r="A234" s="20">
        <v>228</v>
      </c>
      <c r="B234" s="13" t="s">
        <v>429</v>
      </c>
      <c r="C234" s="13" t="s">
        <v>540</v>
      </c>
      <c r="D234" s="13" t="s">
        <v>523</v>
      </c>
      <c r="E234" s="13">
        <v>51.06</v>
      </c>
      <c r="F234" s="73">
        <v>4.187</v>
      </c>
      <c r="G234" s="73"/>
      <c r="H234" s="13"/>
      <c r="I234" s="75"/>
      <c r="J234" s="75"/>
      <c r="K234" s="75"/>
      <c r="L234" s="75"/>
      <c r="M234" s="40"/>
    </row>
    <row r="235" s="1" customFormat="1" ht="50" hidden="1" customHeight="1" spans="1:13">
      <c r="A235" s="20">
        <v>229</v>
      </c>
      <c r="B235" s="13" t="s">
        <v>429</v>
      </c>
      <c r="C235" s="13" t="s">
        <v>541</v>
      </c>
      <c r="D235" s="13" t="s">
        <v>523</v>
      </c>
      <c r="E235" s="13">
        <v>96.155</v>
      </c>
      <c r="F235" s="73">
        <v>7.8851</v>
      </c>
      <c r="G235" s="73"/>
      <c r="H235" s="13"/>
      <c r="I235" s="75"/>
      <c r="J235" s="75"/>
      <c r="K235" s="75"/>
      <c r="L235" s="75"/>
      <c r="M235" s="40"/>
    </row>
    <row r="236" s="1" customFormat="1" ht="50" hidden="1" customHeight="1" spans="1:13">
      <c r="A236" s="20">
        <v>230</v>
      </c>
      <c r="B236" s="13" t="s">
        <v>429</v>
      </c>
      <c r="C236" s="13" t="s">
        <v>542</v>
      </c>
      <c r="D236" s="13" t="s">
        <v>523</v>
      </c>
      <c r="E236" s="13">
        <v>73.770741</v>
      </c>
      <c r="F236" s="73">
        <v>6.781</v>
      </c>
      <c r="G236" s="73"/>
      <c r="H236" s="13"/>
      <c r="I236" s="75"/>
      <c r="J236" s="75"/>
      <c r="K236" s="75"/>
      <c r="L236" s="75"/>
      <c r="M236" s="40"/>
    </row>
    <row r="237" s="1" customFormat="1" ht="50" hidden="1" customHeight="1" spans="1:13">
      <c r="A237" s="20">
        <v>231</v>
      </c>
      <c r="B237" s="13" t="s">
        <v>429</v>
      </c>
      <c r="C237" s="13" t="s">
        <v>543</v>
      </c>
      <c r="D237" s="13" t="s">
        <v>526</v>
      </c>
      <c r="E237" s="13">
        <v>23.581829</v>
      </c>
      <c r="F237" s="73">
        <v>2.3582</v>
      </c>
      <c r="G237" s="73"/>
      <c r="H237" s="13"/>
      <c r="I237" s="75"/>
      <c r="J237" s="75"/>
      <c r="K237" s="75"/>
      <c r="L237" s="75"/>
      <c r="M237" s="40"/>
    </row>
    <row r="238" s="1" customFormat="1" ht="50" hidden="1" customHeight="1" spans="1:13">
      <c r="A238" s="20">
        <v>232</v>
      </c>
      <c r="B238" s="13" t="s">
        <v>429</v>
      </c>
      <c r="C238" s="13" t="s">
        <v>544</v>
      </c>
      <c r="D238" s="13" t="s">
        <v>523</v>
      </c>
      <c r="E238" s="13">
        <v>31.0385</v>
      </c>
      <c r="F238" s="73">
        <v>3.1039</v>
      </c>
      <c r="G238" s="73"/>
      <c r="H238" s="13"/>
      <c r="I238" s="75"/>
      <c r="J238" s="75"/>
      <c r="K238" s="75"/>
      <c r="L238" s="75"/>
      <c r="M238" s="40"/>
    </row>
    <row r="239" s="1" customFormat="1" ht="50" hidden="1" customHeight="1" spans="1:13">
      <c r="A239" s="20">
        <v>233</v>
      </c>
      <c r="B239" s="13" t="s">
        <v>429</v>
      </c>
      <c r="C239" s="13" t="s">
        <v>545</v>
      </c>
      <c r="D239" s="13" t="s">
        <v>523</v>
      </c>
      <c r="E239" s="13">
        <v>83.1345</v>
      </c>
      <c r="F239" s="73">
        <v>6.6081</v>
      </c>
      <c r="G239" s="73"/>
      <c r="H239" s="13"/>
      <c r="I239" s="75"/>
      <c r="J239" s="75"/>
      <c r="K239" s="75"/>
      <c r="L239" s="75"/>
      <c r="M239" s="40"/>
    </row>
    <row r="240" s="1" customFormat="1" ht="50" hidden="1" customHeight="1" spans="1:13">
      <c r="A240" s="20">
        <v>234</v>
      </c>
      <c r="B240" s="13" t="s">
        <v>429</v>
      </c>
      <c r="C240" s="13" t="s">
        <v>546</v>
      </c>
      <c r="D240" s="13" t="s">
        <v>523</v>
      </c>
      <c r="E240" s="13">
        <v>63.363446</v>
      </c>
      <c r="F240" s="73">
        <v>5.1962</v>
      </c>
      <c r="G240" s="73"/>
      <c r="H240" s="13"/>
      <c r="I240" s="75"/>
      <c r="J240" s="75"/>
      <c r="K240" s="75"/>
      <c r="L240" s="75"/>
      <c r="M240" s="40"/>
    </row>
    <row r="241" s="1" customFormat="1" ht="50" hidden="1" customHeight="1" spans="1:13">
      <c r="A241" s="20">
        <v>235</v>
      </c>
      <c r="B241" s="13" t="s">
        <v>429</v>
      </c>
      <c r="C241" s="13" t="s">
        <v>547</v>
      </c>
      <c r="D241" s="13" t="s">
        <v>523</v>
      </c>
      <c r="E241" s="13">
        <v>55.71001</v>
      </c>
      <c r="F241" s="73">
        <v>4.5685</v>
      </c>
      <c r="G241" s="73"/>
      <c r="H241" s="13"/>
      <c r="I241" s="75"/>
      <c r="J241" s="75"/>
      <c r="K241" s="75"/>
      <c r="L241" s="75"/>
      <c r="M241" s="40"/>
    </row>
    <row r="242" s="1" customFormat="1" ht="50" hidden="1" customHeight="1" spans="1:13">
      <c r="A242" s="20">
        <v>236</v>
      </c>
      <c r="B242" s="13" t="s">
        <v>429</v>
      </c>
      <c r="C242" s="13" t="s">
        <v>548</v>
      </c>
      <c r="D242" s="13" t="s">
        <v>523</v>
      </c>
      <c r="E242" s="13">
        <v>49.386555</v>
      </c>
      <c r="F242" s="73">
        <v>4.0499</v>
      </c>
      <c r="G242" s="73"/>
      <c r="H242" s="13"/>
      <c r="I242" s="75"/>
      <c r="J242" s="75"/>
      <c r="K242" s="75"/>
      <c r="L242" s="75"/>
      <c r="M242" s="40"/>
    </row>
    <row r="243" s="1" customFormat="1" ht="50" hidden="1" customHeight="1" spans="1:13">
      <c r="A243" s="20">
        <v>237</v>
      </c>
      <c r="B243" s="13" t="s">
        <v>429</v>
      </c>
      <c r="C243" s="13" t="s">
        <v>549</v>
      </c>
      <c r="D243" s="13" t="s">
        <v>523</v>
      </c>
      <c r="E243" s="13">
        <v>25.681931</v>
      </c>
      <c r="F243" s="73">
        <v>1.8231</v>
      </c>
      <c r="G243" s="73"/>
      <c r="H243" s="13"/>
      <c r="I243" s="75"/>
      <c r="J243" s="75"/>
      <c r="K243" s="75"/>
      <c r="L243" s="75"/>
      <c r="M243" s="40"/>
    </row>
    <row r="244" s="1" customFormat="1" ht="50" hidden="1" customHeight="1" spans="1:13">
      <c r="A244" s="20">
        <v>238</v>
      </c>
      <c r="B244" s="13" t="s">
        <v>429</v>
      </c>
      <c r="C244" s="13" t="s">
        <v>550</v>
      </c>
      <c r="D244" s="13" t="s">
        <v>523</v>
      </c>
      <c r="E244" s="13">
        <v>31.2853</v>
      </c>
      <c r="F244" s="73">
        <v>2.5746</v>
      </c>
      <c r="G244" s="73"/>
      <c r="H244" s="13">
        <v>31.2852</v>
      </c>
      <c r="I244" s="75"/>
      <c r="J244" s="75"/>
      <c r="K244" s="75"/>
      <c r="L244" s="75"/>
      <c r="M244" s="40"/>
    </row>
    <row r="245" s="1" customFormat="1" ht="50" hidden="1" customHeight="1" spans="1:13">
      <c r="A245" s="20">
        <v>239</v>
      </c>
      <c r="B245" s="13" t="s">
        <v>429</v>
      </c>
      <c r="C245" s="13" t="s">
        <v>551</v>
      </c>
      <c r="D245" s="13" t="s">
        <v>523</v>
      </c>
      <c r="E245" s="13">
        <v>17.4832</v>
      </c>
      <c r="F245" s="73">
        <v>1.7484</v>
      </c>
      <c r="G245" s="73"/>
      <c r="H245" s="13"/>
      <c r="I245" s="75"/>
      <c r="J245" s="75"/>
      <c r="K245" s="75"/>
      <c r="L245" s="75"/>
      <c r="M245" s="40"/>
    </row>
    <row r="246" s="1" customFormat="1" ht="50" hidden="1" customHeight="1" spans="1:13">
      <c r="A246" s="20">
        <v>240</v>
      </c>
      <c r="B246" s="13" t="s">
        <v>429</v>
      </c>
      <c r="C246" s="13" t="s">
        <v>552</v>
      </c>
      <c r="D246" s="13" t="s">
        <v>523</v>
      </c>
      <c r="E246" s="13">
        <v>34.5661</v>
      </c>
      <c r="F246" s="73">
        <v>2.5129</v>
      </c>
      <c r="G246" s="73"/>
      <c r="H246" s="13"/>
      <c r="I246" s="75"/>
      <c r="J246" s="75"/>
      <c r="K246" s="75"/>
      <c r="L246" s="75"/>
      <c r="M246" s="40"/>
    </row>
    <row r="247" s="1" customFormat="1" ht="50" hidden="1" customHeight="1" spans="1:13">
      <c r="A247" s="20">
        <v>241</v>
      </c>
      <c r="B247" s="13" t="s">
        <v>429</v>
      </c>
      <c r="C247" s="13" t="s">
        <v>553</v>
      </c>
      <c r="D247" s="13" t="s">
        <v>523</v>
      </c>
      <c r="E247" s="13">
        <v>83.562374</v>
      </c>
      <c r="F247" s="73">
        <v>6.8524</v>
      </c>
      <c r="G247" s="73"/>
      <c r="H247" s="13"/>
      <c r="I247" s="75"/>
      <c r="J247" s="75"/>
      <c r="K247" s="75"/>
      <c r="L247" s="75"/>
      <c r="M247" s="40"/>
    </row>
    <row r="248" s="1" customFormat="1" ht="50" hidden="1" customHeight="1" spans="1:13">
      <c r="A248" s="20">
        <v>242</v>
      </c>
      <c r="B248" s="13" t="s">
        <v>429</v>
      </c>
      <c r="C248" s="13" t="s">
        <v>554</v>
      </c>
      <c r="D248" s="13" t="s">
        <v>523</v>
      </c>
      <c r="E248" s="13">
        <v>64.011371</v>
      </c>
      <c r="F248" s="73">
        <v>5.2492</v>
      </c>
      <c r="G248" s="73"/>
      <c r="H248" s="13">
        <v>64.0114</v>
      </c>
      <c r="I248" s="75"/>
      <c r="J248" s="75"/>
      <c r="K248" s="75"/>
      <c r="L248" s="75"/>
      <c r="M248" s="40"/>
    </row>
    <row r="249" s="1" customFormat="1" ht="50" hidden="1" customHeight="1" spans="1:13">
      <c r="A249" s="20">
        <v>243</v>
      </c>
      <c r="B249" s="13" t="s">
        <v>429</v>
      </c>
      <c r="C249" s="13" t="s">
        <v>555</v>
      </c>
      <c r="D249" s="13" t="s">
        <v>526</v>
      </c>
      <c r="E249" s="13">
        <v>16.9684</v>
      </c>
      <c r="F249" s="73">
        <v>1.6969</v>
      </c>
      <c r="G249" s="73"/>
      <c r="H249" s="13">
        <v>16.9684</v>
      </c>
      <c r="I249" s="75"/>
      <c r="J249" s="75"/>
      <c r="K249" s="75"/>
      <c r="L249" s="75"/>
      <c r="M249" s="40"/>
    </row>
    <row r="250" s="1" customFormat="1" ht="50" hidden="1" customHeight="1" spans="1:13">
      <c r="A250" s="20">
        <v>244</v>
      </c>
      <c r="B250" s="13" t="s">
        <v>429</v>
      </c>
      <c r="C250" s="13" t="s">
        <v>556</v>
      </c>
      <c r="D250" s="13" t="s">
        <v>523</v>
      </c>
      <c r="E250" s="13">
        <v>63.626792</v>
      </c>
      <c r="F250" s="73">
        <v>4.5166</v>
      </c>
      <c r="G250" s="73"/>
      <c r="H250" s="13"/>
      <c r="I250" s="75"/>
      <c r="J250" s="75"/>
      <c r="K250" s="75"/>
      <c r="L250" s="75"/>
      <c r="M250" s="40"/>
    </row>
    <row r="251" s="1" customFormat="1" ht="50" hidden="1" customHeight="1" spans="1:13">
      <c r="A251" s="20">
        <v>245</v>
      </c>
      <c r="B251" s="13" t="s">
        <v>429</v>
      </c>
      <c r="C251" s="13" t="s">
        <v>557</v>
      </c>
      <c r="D251" s="13" t="s">
        <v>523</v>
      </c>
      <c r="E251" s="13">
        <v>21.057633</v>
      </c>
      <c r="F251" s="73">
        <v>1.5848</v>
      </c>
      <c r="G251" s="73"/>
      <c r="H251" s="13"/>
      <c r="I251" s="75"/>
      <c r="J251" s="75"/>
      <c r="K251" s="75"/>
      <c r="L251" s="75"/>
      <c r="M251" s="40"/>
    </row>
    <row r="252" s="1" customFormat="1" ht="50" hidden="1" customHeight="1" spans="1:13">
      <c r="A252" s="20">
        <v>246</v>
      </c>
      <c r="B252" s="13" t="s">
        <v>429</v>
      </c>
      <c r="C252" s="13" t="s">
        <v>558</v>
      </c>
      <c r="D252" s="13" t="s">
        <v>523</v>
      </c>
      <c r="E252" s="13">
        <v>36.3988</v>
      </c>
      <c r="F252" s="73">
        <v>2.8931</v>
      </c>
      <c r="G252" s="73"/>
      <c r="H252" s="13"/>
      <c r="I252" s="75"/>
      <c r="J252" s="75"/>
      <c r="K252" s="75"/>
      <c r="L252" s="75"/>
      <c r="M252" s="40"/>
    </row>
    <row r="253" s="1" customFormat="1" ht="50" hidden="1" customHeight="1" spans="1:13">
      <c r="A253" s="20">
        <v>247</v>
      </c>
      <c r="B253" s="13" t="s">
        <v>429</v>
      </c>
      <c r="C253" s="13" t="s">
        <v>559</v>
      </c>
      <c r="D253" s="13" t="s">
        <v>523</v>
      </c>
      <c r="E253" s="13">
        <v>21.007049</v>
      </c>
      <c r="F253" s="73">
        <v>1.7226</v>
      </c>
      <c r="G253" s="73"/>
      <c r="H253" s="13"/>
      <c r="I253" s="75"/>
      <c r="J253" s="75"/>
      <c r="K253" s="75"/>
      <c r="L253" s="75"/>
      <c r="M253" s="40"/>
    </row>
    <row r="254" s="1" customFormat="1" ht="50" hidden="1" customHeight="1" spans="1:13">
      <c r="A254" s="20">
        <v>248</v>
      </c>
      <c r="B254" s="13" t="s">
        <v>429</v>
      </c>
      <c r="C254" s="72" t="s">
        <v>560</v>
      </c>
      <c r="D254" s="13" t="s">
        <v>523</v>
      </c>
      <c r="E254" s="13">
        <v>45.2722</v>
      </c>
      <c r="F254" s="73">
        <v>3.2912</v>
      </c>
      <c r="G254" s="73"/>
      <c r="H254" s="13"/>
      <c r="I254" s="75"/>
      <c r="J254" s="75"/>
      <c r="K254" s="75"/>
      <c r="L254" s="75"/>
      <c r="M254" s="40"/>
    </row>
    <row r="255" s="1" customFormat="1" ht="50" hidden="1" customHeight="1" spans="1:13">
      <c r="A255" s="20">
        <v>249</v>
      </c>
      <c r="B255" s="13" t="s">
        <v>429</v>
      </c>
      <c r="C255" s="13" t="s">
        <v>561</v>
      </c>
      <c r="D255" s="13" t="s">
        <v>523</v>
      </c>
      <c r="E255" s="13">
        <v>35.5116</v>
      </c>
      <c r="F255" s="73">
        <v>2.8226</v>
      </c>
      <c r="G255" s="73"/>
      <c r="H255" s="13"/>
      <c r="I255" s="75"/>
      <c r="J255" s="75"/>
      <c r="K255" s="75"/>
      <c r="L255" s="75"/>
      <c r="M255" s="40"/>
    </row>
    <row r="256" s="1" customFormat="1" ht="50" hidden="1" customHeight="1" spans="1:13">
      <c r="A256" s="20">
        <v>250</v>
      </c>
      <c r="B256" s="13" t="s">
        <v>429</v>
      </c>
      <c r="C256" s="13" t="s">
        <v>562</v>
      </c>
      <c r="D256" s="13" t="s">
        <v>523</v>
      </c>
      <c r="E256" s="13">
        <v>59.516386</v>
      </c>
      <c r="F256" s="73">
        <v>4.8805</v>
      </c>
      <c r="G256" s="73"/>
      <c r="H256" s="13"/>
      <c r="I256" s="75"/>
      <c r="J256" s="75"/>
      <c r="K256" s="75"/>
      <c r="L256" s="75"/>
      <c r="M256" s="40"/>
    </row>
    <row r="257" s="1" customFormat="1" ht="50" hidden="1" customHeight="1" spans="1:13">
      <c r="A257" s="20">
        <v>251</v>
      </c>
      <c r="B257" s="13" t="s">
        <v>429</v>
      </c>
      <c r="C257" s="13" t="s">
        <v>563</v>
      </c>
      <c r="D257" s="13" t="s">
        <v>523</v>
      </c>
      <c r="E257" s="13">
        <v>33.7723</v>
      </c>
      <c r="F257" s="73">
        <v>2.6845</v>
      </c>
      <c r="G257" s="73"/>
      <c r="H257" s="13"/>
      <c r="I257" s="75"/>
      <c r="J257" s="75"/>
      <c r="K257" s="75"/>
      <c r="L257" s="75"/>
      <c r="M257" s="40"/>
    </row>
    <row r="258" s="1" customFormat="1" ht="50" hidden="1" customHeight="1" spans="1:13">
      <c r="A258" s="20">
        <v>252</v>
      </c>
      <c r="B258" s="13" t="s">
        <v>429</v>
      </c>
      <c r="C258" s="13" t="s">
        <v>564</v>
      </c>
      <c r="D258" s="13" t="s">
        <v>523</v>
      </c>
      <c r="E258" s="13">
        <v>16.9791</v>
      </c>
      <c r="F258" s="73">
        <v>1.698</v>
      </c>
      <c r="G258" s="73"/>
      <c r="H258" s="13"/>
      <c r="I258" s="75"/>
      <c r="J258" s="75"/>
      <c r="K258" s="75"/>
      <c r="L258" s="75"/>
      <c r="M258" s="40"/>
    </row>
    <row r="259" s="1" customFormat="1" ht="50" hidden="1" customHeight="1" spans="1:13">
      <c r="A259" s="20">
        <v>253</v>
      </c>
      <c r="B259" s="13" t="s">
        <v>429</v>
      </c>
      <c r="C259" s="13" t="s">
        <v>565</v>
      </c>
      <c r="D259" s="13" t="s">
        <v>523</v>
      </c>
      <c r="E259" s="13">
        <v>44.712106</v>
      </c>
      <c r="F259" s="73">
        <v>3.6667</v>
      </c>
      <c r="G259" s="73"/>
      <c r="H259" s="13"/>
      <c r="I259" s="75"/>
      <c r="J259" s="75"/>
      <c r="K259" s="75"/>
      <c r="L259" s="75"/>
      <c r="M259" s="40"/>
    </row>
    <row r="260" s="1" customFormat="1" ht="50" hidden="1" customHeight="1" spans="1:13">
      <c r="A260" s="20">
        <v>254</v>
      </c>
      <c r="B260" s="13" t="s">
        <v>429</v>
      </c>
      <c r="C260" s="13" t="s">
        <v>566</v>
      </c>
      <c r="D260" s="13" t="s">
        <v>567</v>
      </c>
      <c r="E260" s="73">
        <v>12.3384</v>
      </c>
      <c r="F260" s="73">
        <v>1.1342</v>
      </c>
      <c r="G260" s="73"/>
      <c r="H260" s="13"/>
      <c r="I260" s="75"/>
      <c r="J260" s="75"/>
      <c r="K260" s="75"/>
      <c r="L260" s="75"/>
      <c r="M260" s="40"/>
    </row>
    <row r="261" s="1" customFormat="1" ht="50" hidden="1" customHeight="1" spans="1:13">
      <c r="A261" s="20">
        <v>255</v>
      </c>
      <c r="B261" s="13" t="s">
        <v>429</v>
      </c>
      <c r="C261" s="72" t="s">
        <v>568</v>
      </c>
      <c r="D261" s="13" t="s">
        <v>567</v>
      </c>
      <c r="E261" s="73">
        <v>5.568</v>
      </c>
      <c r="F261" s="73">
        <v>0.4426</v>
      </c>
      <c r="G261" s="73"/>
      <c r="H261" s="13"/>
      <c r="I261" s="75"/>
      <c r="J261" s="75"/>
      <c r="K261" s="75"/>
      <c r="L261" s="75"/>
      <c r="M261" s="40"/>
    </row>
    <row r="262" s="1" customFormat="1" ht="50" hidden="1" customHeight="1" spans="1:13">
      <c r="A262" s="20">
        <v>256</v>
      </c>
      <c r="B262" s="13" t="s">
        <v>429</v>
      </c>
      <c r="C262" s="13" t="s">
        <v>569</v>
      </c>
      <c r="D262" s="13" t="s">
        <v>567</v>
      </c>
      <c r="E262" s="73">
        <v>16.6316</v>
      </c>
      <c r="F262" s="73">
        <v>1.3219</v>
      </c>
      <c r="G262" s="73"/>
      <c r="H262" s="13"/>
      <c r="I262" s="75"/>
      <c r="J262" s="75"/>
      <c r="K262" s="75"/>
      <c r="L262" s="75"/>
      <c r="M262" s="40"/>
    </row>
    <row r="263" s="1" customFormat="1" ht="50" hidden="1" customHeight="1" spans="1:13">
      <c r="A263" s="20">
        <v>257</v>
      </c>
      <c r="B263" s="13" t="s">
        <v>429</v>
      </c>
      <c r="C263" s="13" t="s">
        <v>570</v>
      </c>
      <c r="D263" s="13" t="s">
        <v>567</v>
      </c>
      <c r="E263" s="73">
        <v>15.5035</v>
      </c>
      <c r="F263" s="73">
        <v>1.4251</v>
      </c>
      <c r="G263" s="73"/>
      <c r="H263" s="13"/>
      <c r="I263" s="75"/>
      <c r="J263" s="75"/>
      <c r="K263" s="75"/>
      <c r="L263" s="75"/>
      <c r="M263" s="40"/>
    </row>
    <row r="264" s="1" customFormat="1" ht="50" hidden="1" customHeight="1" spans="1:13">
      <c r="A264" s="20">
        <v>258</v>
      </c>
      <c r="B264" s="13" t="s">
        <v>429</v>
      </c>
      <c r="C264" s="13" t="s">
        <v>571</v>
      </c>
      <c r="D264" s="13" t="s">
        <v>567</v>
      </c>
      <c r="E264" s="73">
        <v>27.59625</v>
      </c>
      <c r="F264" s="73">
        <v>2.7596</v>
      </c>
      <c r="G264" s="73"/>
      <c r="H264" s="13"/>
      <c r="I264" s="75"/>
      <c r="J264" s="75"/>
      <c r="K264" s="75"/>
      <c r="L264" s="75"/>
      <c r="M264" s="40"/>
    </row>
    <row r="265" s="1" customFormat="1" ht="50" hidden="1" customHeight="1" spans="1:13">
      <c r="A265" s="20">
        <v>259</v>
      </c>
      <c r="B265" s="13" t="s">
        <v>429</v>
      </c>
      <c r="C265" s="13" t="s">
        <v>572</v>
      </c>
      <c r="D265" s="13" t="s">
        <v>567</v>
      </c>
      <c r="E265" s="73">
        <v>12.3757</v>
      </c>
      <c r="F265" s="73">
        <v>1.2381</v>
      </c>
      <c r="G265" s="73"/>
      <c r="H265" s="13"/>
      <c r="I265" s="75"/>
      <c r="J265" s="75"/>
      <c r="K265" s="75"/>
      <c r="L265" s="75"/>
      <c r="M265" s="40"/>
    </row>
    <row r="266" s="1" customFormat="1" ht="50" hidden="1" customHeight="1" spans="1:13">
      <c r="A266" s="20">
        <v>260</v>
      </c>
      <c r="B266" s="13" t="s">
        <v>429</v>
      </c>
      <c r="C266" s="13" t="s">
        <v>573</v>
      </c>
      <c r="D266" s="13" t="s">
        <v>567</v>
      </c>
      <c r="E266" s="73">
        <v>4.221</v>
      </c>
      <c r="F266" s="73">
        <v>0.4229</v>
      </c>
      <c r="G266" s="73"/>
      <c r="H266" s="13"/>
      <c r="I266" s="75"/>
      <c r="J266" s="75"/>
      <c r="K266" s="75"/>
      <c r="L266" s="75"/>
      <c r="M266" s="40"/>
    </row>
    <row r="267" s="1" customFormat="1" ht="50" hidden="1" customHeight="1" spans="1:13">
      <c r="A267" s="20">
        <v>261</v>
      </c>
      <c r="B267" s="13" t="s">
        <v>429</v>
      </c>
      <c r="C267" s="13" t="s">
        <v>574</v>
      </c>
      <c r="D267" s="13" t="s">
        <v>567</v>
      </c>
      <c r="E267" s="73">
        <v>12.8125</v>
      </c>
      <c r="F267" s="73">
        <v>1.0508</v>
      </c>
      <c r="G267" s="73"/>
      <c r="H267" s="13"/>
      <c r="I267" s="75"/>
      <c r="J267" s="75"/>
      <c r="K267" s="75"/>
      <c r="L267" s="75"/>
      <c r="M267" s="40"/>
    </row>
    <row r="268" s="1" customFormat="1" ht="50" hidden="1" customHeight="1" spans="1:13">
      <c r="A268" s="20">
        <v>262</v>
      </c>
      <c r="B268" s="13" t="s">
        <v>429</v>
      </c>
      <c r="C268" s="13" t="s">
        <v>575</v>
      </c>
      <c r="D268" s="13" t="s">
        <v>567</v>
      </c>
      <c r="E268" s="73">
        <v>13.01664</v>
      </c>
      <c r="F268" s="73">
        <v>1.0347</v>
      </c>
      <c r="G268" s="73"/>
      <c r="H268" s="13"/>
      <c r="I268" s="75"/>
      <c r="J268" s="75"/>
      <c r="K268" s="75"/>
      <c r="L268" s="75"/>
      <c r="M268" s="40"/>
    </row>
    <row r="269" s="1" customFormat="1" ht="50" hidden="1" customHeight="1" spans="1:13">
      <c r="A269" s="20">
        <v>263</v>
      </c>
      <c r="B269" s="13" t="s">
        <v>429</v>
      </c>
      <c r="C269" s="13" t="s">
        <v>576</v>
      </c>
      <c r="D269" s="13" t="s">
        <v>567</v>
      </c>
      <c r="E269" s="73">
        <v>6.8173</v>
      </c>
      <c r="F269" s="73">
        <v>0.542</v>
      </c>
      <c r="G269" s="73"/>
      <c r="H269" s="13"/>
      <c r="I269" s="75"/>
      <c r="J269" s="75"/>
      <c r="K269" s="75"/>
      <c r="L269" s="75"/>
      <c r="M269" s="40"/>
    </row>
    <row r="270" s="1" customFormat="1" ht="50" hidden="1" customHeight="1" spans="1:13">
      <c r="A270" s="20">
        <v>264</v>
      </c>
      <c r="B270" s="13" t="s">
        <v>429</v>
      </c>
      <c r="C270" s="13" t="s">
        <v>577</v>
      </c>
      <c r="D270" s="13" t="s">
        <v>567</v>
      </c>
      <c r="E270" s="73">
        <v>6.718</v>
      </c>
      <c r="F270" s="73">
        <v>0.551</v>
      </c>
      <c r="G270" s="73"/>
      <c r="H270" s="13"/>
      <c r="I270" s="75"/>
      <c r="J270" s="75"/>
      <c r="K270" s="75"/>
      <c r="L270" s="75"/>
      <c r="M270" s="40"/>
    </row>
    <row r="271" s="1" customFormat="1" ht="50" hidden="1" customHeight="1" spans="1:13">
      <c r="A271" s="20">
        <v>265</v>
      </c>
      <c r="B271" s="13" t="s">
        <v>429</v>
      </c>
      <c r="C271" s="13" t="s">
        <v>578</v>
      </c>
      <c r="D271" s="13" t="s">
        <v>567</v>
      </c>
      <c r="E271" s="73">
        <v>23.6881</v>
      </c>
      <c r="F271" s="73">
        <v>2.1774</v>
      </c>
      <c r="G271" s="73"/>
      <c r="H271" s="13"/>
      <c r="I271" s="75"/>
      <c r="J271" s="75"/>
      <c r="K271" s="75"/>
      <c r="L271" s="75"/>
      <c r="M271" s="40"/>
    </row>
    <row r="272" s="1" customFormat="1" ht="50" hidden="1" customHeight="1" spans="1:13">
      <c r="A272" s="20">
        <v>266</v>
      </c>
      <c r="B272" s="13" t="s">
        <v>429</v>
      </c>
      <c r="C272" s="13" t="s">
        <v>579</v>
      </c>
      <c r="D272" s="13" t="s">
        <v>567</v>
      </c>
      <c r="E272" s="73">
        <v>28.4342</v>
      </c>
      <c r="F272" s="73">
        <v>2.2604</v>
      </c>
      <c r="G272" s="73"/>
      <c r="H272" s="13"/>
      <c r="I272" s="75"/>
      <c r="J272" s="75"/>
      <c r="K272" s="75"/>
      <c r="L272" s="75"/>
      <c r="M272" s="40"/>
    </row>
    <row r="273" s="5" customFormat="1" ht="57" customHeight="1" spans="1:14">
      <c r="A273" s="15">
        <v>267</v>
      </c>
      <c r="B273" s="16" t="s">
        <v>580</v>
      </c>
      <c r="C273" s="16" t="s">
        <v>581</v>
      </c>
      <c r="D273" s="16" t="s">
        <v>582</v>
      </c>
      <c r="E273" s="16">
        <v>48.498716</v>
      </c>
      <c r="F273" s="16">
        <v>4.8495294</v>
      </c>
      <c r="G273" s="16"/>
      <c r="H273" s="16"/>
      <c r="I273" s="16"/>
      <c r="J273" s="16"/>
      <c r="K273" s="16"/>
      <c r="L273" s="16"/>
      <c r="M273" s="79"/>
      <c r="N273" s="80" t="s">
        <v>583</v>
      </c>
    </row>
    <row r="274" s="7" customFormat="1" ht="50" customHeight="1" spans="1:14">
      <c r="A274" s="15">
        <v>268</v>
      </c>
      <c r="B274" s="16" t="s">
        <v>580</v>
      </c>
      <c r="C274" s="16" t="s">
        <v>584</v>
      </c>
      <c r="D274" s="16" t="s">
        <v>585</v>
      </c>
      <c r="E274" s="16">
        <v>44.3444</v>
      </c>
      <c r="F274" s="16">
        <v>0.197984999999996</v>
      </c>
      <c r="G274" s="16"/>
      <c r="H274" s="16">
        <v>42.6553</v>
      </c>
      <c r="I274" s="16"/>
      <c r="J274" s="16"/>
      <c r="K274" s="16"/>
      <c r="L274" s="16"/>
      <c r="M274" s="79"/>
      <c r="N274" s="7" t="s">
        <v>281</v>
      </c>
    </row>
    <row r="275" s="1" customFormat="1" ht="50" hidden="1" customHeight="1" spans="1:13">
      <c r="A275" s="20">
        <v>269</v>
      </c>
      <c r="B275" s="13" t="s">
        <v>580</v>
      </c>
      <c r="C275" s="13" t="s">
        <v>586</v>
      </c>
      <c r="D275" s="13" t="s">
        <v>587</v>
      </c>
      <c r="E275" s="13">
        <v>51.7281</v>
      </c>
      <c r="F275" s="13">
        <v>10.813026</v>
      </c>
      <c r="G275" s="13"/>
      <c r="H275" s="13">
        <v>51.624114</v>
      </c>
      <c r="I275" s="75"/>
      <c r="J275" s="75"/>
      <c r="K275" s="75"/>
      <c r="L275" s="75"/>
      <c r="M275" s="78"/>
    </row>
    <row r="276" s="1" customFormat="1" ht="50" hidden="1" customHeight="1" spans="1:13">
      <c r="A276" s="20">
        <v>270</v>
      </c>
      <c r="B276" s="13" t="s">
        <v>580</v>
      </c>
      <c r="C276" s="13" t="s">
        <v>588</v>
      </c>
      <c r="D276" s="13" t="s">
        <v>313</v>
      </c>
      <c r="E276" s="13">
        <v>18.30451</v>
      </c>
      <c r="F276" s="13">
        <v>1.879</v>
      </c>
      <c r="G276" s="13"/>
      <c r="H276" s="13">
        <v>18.353</v>
      </c>
      <c r="I276" s="75"/>
      <c r="J276" s="75"/>
      <c r="K276" s="75"/>
      <c r="L276" s="75"/>
      <c r="M276" s="78"/>
    </row>
    <row r="277" s="1" customFormat="1" ht="50" hidden="1" customHeight="1" spans="1:13">
      <c r="A277" s="20">
        <v>271</v>
      </c>
      <c r="B277" s="13" t="s">
        <v>580</v>
      </c>
      <c r="C277" s="13" t="s">
        <v>589</v>
      </c>
      <c r="D277" s="13" t="s">
        <v>313</v>
      </c>
      <c r="E277" s="13">
        <v>44.1952</v>
      </c>
      <c r="F277" s="13">
        <v>7.47826412</v>
      </c>
      <c r="G277" s="13"/>
      <c r="H277" s="13">
        <v>44.159096</v>
      </c>
      <c r="I277" s="75"/>
      <c r="J277" s="75"/>
      <c r="K277" s="75"/>
      <c r="L277" s="75"/>
      <c r="M277" s="78"/>
    </row>
    <row r="278" s="1" customFormat="1" ht="50" hidden="1" customHeight="1" spans="1:13">
      <c r="A278" s="20">
        <v>272</v>
      </c>
      <c r="B278" s="13" t="s">
        <v>580</v>
      </c>
      <c r="C278" s="13" t="s">
        <v>590</v>
      </c>
      <c r="D278" s="13" t="s">
        <v>313</v>
      </c>
      <c r="E278" s="13">
        <v>75.2471</v>
      </c>
      <c r="F278" s="13">
        <v>19.351638</v>
      </c>
      <c r="G278" s="13"/>
      <c r="H278" s="13">
        <v>75.2471</v>
      </c>
      <c r="I278" s="75"/>
      <c r="J278" s="75"/>
      <c r="K278" s="75"/>
      <c r="L278" s="75"/>
      <c r="M278" s="78"/>
    </row>
    <row r="279" s="7" customFormat="1" ht="50" customHeight="1" spans="1:14">
      <c r="A279" s="15">
        <v>273</v>
      </c>
      <c r="B279" s="16" t="s">
        <v>580</v>
      </c>
      <c r="C279" s="16" t="s">
        <v>591</v>
      </c>
      <c r="D279" s="16" t="s">
        <v>313</v>
      </c>
      <c r="E279" s="16">
        <v>120.7311</v>
      </c>
      <c r="F279" s="16">
        <v>12.07311</v>
      </c>
      <c r="G279" s="16"/>
      <c r="H279" s="16"/>
      <c r="I279" s="16"/>
      <c r="J279" s="16"/>
      <c r="K279" s="16"/>
      <c r="L279" s="16"/>
      <c r="M279" s="79"/>
      <c r="N279" s="7" t="s">
        <v>281</v>
      </c>
    </row>
    <row r="280" s="1" customFormat="1" ht="50" hidden="1" customHeight="1" spans="1:13">
      <c r="A280" s="20">
        <v>274</v>
      </c>
      <c r="B280" s="13" t="s">
        <v>580</v>
      </c>
      <c r="C280" s="13" t="s">
        <v>592</v>
      </c>
      <c r="D280" s="13" t="s">
        <v>313</v>
      </c>
      <c r="E280" s="13">
        <v>40.8573</v>
      </c>
      <c r="F280" s="13">
        <v>1.6093436</v>
      </c>
      <c r="G280" s="13"/>
      <c r="H280" s="13">
        <v>39.56788</v>
      </c>
      <c r="I280" s="75"/>
      <c r="J280" s="75"/>
      <c r="K280" s="75"/>
      <c r="L280" s="75"/>
      <c r="M280" s="78"/>
    </row>
    <row r="281" s="1" customFormat="1" ht="50" hidden="1" customHeight="1" spans="1:13">
      <c r="A281" s="20">
        <v>275</v>
      </c>
      <c r="B281" s="13" t="s">
        <v>580</v>
      </c>
      <c r="C281" s="13" t="s">
        <v>593</v>
      </c>
      <c r="D281" s="13" t="s">
        <v>313</v>
      </c>
      <c r="E281" s="13">
        <v>33.154699</v>
      </c>
      <c r="F281" s="13">
        <v>0.942577</v>
      </c>
      <c r="G281" s="13"/>
      <c r="H281" s="13">
        <v>31.417777</v>
      </c>
      <c r="I281" s="75"/>
      <c r="J281" s="75"/>
      <c r="K281" s="75"/>
      <c r="L281" s="75"/>
      <c r="M281" s="78"/>
    </row>
    <row r="282" s="1" customFormat="1" ht="50" hidden="1" customHeight="1" spans="1:13">
      <c r="A282" s="20">
        <v>276</v>
      </c>
      <c r="B282" s="13" t="s">
        <v>580</v>
      </c>
      <c r="C282" s="13" t="s">
        <v>594</v>
      </c>
      <c r="D282" s="13" t="s">
        <v>313</v>
      </c>
      <c r="E282" s="13">
        <v>114.3291</v>
      </c>
      <c r="F282" s="13">
        <v>8.721315</v>
      </c>
      <c r="G282" s="13"/>
      <c r="H282" s="13">
        <v>115.0695</v>
      </c>
      <c r="I282" s="75"/>
      <c r="J282" s="75"/>
      <c r="K282" s="75"/>
      <c r="L282" s="75"/>
      <c r="M282" s="78"/>
    </row>
    <row r="283" s="1" customFormat="1" ht="50" hidden="1" customHeight="1" spans="1:13">
      <c r="A283" s="20">
        <v>277</v>
      </c>
      <c r="B283" s="13" t="s">
        <v>580</v>
      </c>
      <c r="C283" s="13" t="s">
        <v>595</v>
      </c>
      <c r="D283" s="13" t="s">
        <v>313</v>
      </c>
      <c r="E283" s="13">
        <v>28.4694</v>
      </c>
      <c r="F283" s="13">
        <v>0.0135229799999976</v>
      </c>
      <c r="G283" s="13"/>
      <c r="H283" s="13">
        <v>24.283634</v>
      </c>
      <c r="I283" s="75"/>
      <c r="J283" s="75"/>
      <c r="K283" s="75"/>
      <c r="L283" s="75"/>
      <c r="M283" s="78"/>
    </row>
    <row r="284" s="7" customFormat="1" ht="50" customHeight="1" spans="1:14">
      <c r="A284" s="15">
        <v>278</v>
      </c>
      <c r="B284" s="16" t="s">
        <v>580</v>
      </c>
      <c r="C284" s="16" t="s">
        <v>596</v>
      </c>
      <c r="D284" s="16" t="s">
        <v>313</v>
      </c>
      <c r="E284" s="16">
        <v>79.8606</v>
      </c>
      <c r="F284" s="16">
        <v>10.041709</v>
      </c>
      <c r="G284" s="16"/>
      <c r="H284" s="16">
        <v>84.4497</v>
      </c>
      <c r="I284" s="16"/>
      <c r="J284" s="16"/>
      <c r="K284" s="16"/>
      <c r="L284" s="16"/>
      <c r="M284" s="79"/>
      <c r="N284" s="7" t="s">
        <v>281</v>
      </c>
    </row>
    <row r="285" s="1" customFormat="1" ht="50" hidden="1" customHeight="1" spans="1:13">
      <c r="A285" s="20">
        <v>279</v>
      </c>
      <c r="B285" s="13" t="s">
        <v>580</v>
      </c>
      <c r="C285" s="13" t="s">
        <v>597</v>
      </c>
      <c r="D285" s="13" t="s">
        <v>313</v>
      </c>
      <c r="E285" s="13">
        <v>12.676417</v>
      </c>
      <c r="F285" s="13">
        <v>0.340152000000002</v>
      </c>
      <c r="G285" s="13"/>
      <c r="H285" s="13">
        <v>11.337452</v>
      </c>
      <c r="I285" s="75"/>
      <c r="J285" s="75"/>
      <c r="K285" s="75"/>
      <c r="L285" s="75"/>
      <c r="M285" s="78"/>
    </row>
    <row r="286" s="1" customFormat="1" ht="50" hidden="1" customHeight="1" spans="1:13">
      <c r="A286" s="20">
        <v>280</v>
      </c>
      <c r="B286" s="13" t="s">
        <v>580</v>
      </c>
      <c r="C286" s="13" t="s">
        <v>598</v>
      </c>
      <c r="D286" s="13" t="s">
        <v>313</v>
      </c>
      <c r="E286" s="13">
        <v>114.8066</v>
      </c>
      <c r="F286" s="13">
        <v>7.23568999999999</v>
      </c>
      <c r="G286" s="13"/>
      <c r="H286" s="13">
        <v>113.981</v>
      </c>
      <c r="I286" s="75"/>
      <c r="J286" s="75"/>
      <c r="K286" s="75"/>
      <c r="L286" s="75"/>
      <c r="M286" s="78"/>
    </row>
    <row r="287" s="1" customFormat="1" ht="50" hidden="1" customHeight="1" spans="1:13">
      <c r="A287" s="20">
        <v>281</v>
      </c>
      <c r="B287" s="13" t="s">
        <v>580</v>
      </c>
      <c r="C287" s="13" t="s">
        <v>599</v>
      </c>
      <c r="D287" s="13" t="s">
        <v>313</v>
      </c>
      <c r="E287" s="13">
        <v>28.6311</v>
      </c>
      <c r="F287" s="13">
        <v>4.9678983</v>
      </c>
      <c r="G287" s="13"/>
      <c r="H287" s="13">
        <v>31.68639</v>
      </c>
      <c r="I287" s="75"/>
      <c r="J287" s="75"/>
      <c r="K287" s="75"/>
      <c r="L287" s="75"/>
      <c r="M287" s="78"/>
    </row>
    <row r="288" s="1" customFormat="1" ht="50" hidden="1" customHeight="1" spans="1:13">
      <c r="A288" s="20">
        <v>282</v>
      </c>
      <c r="B288" s="13" t="s">
        <v>580</v>
      </c>
      <c r="C288" s="13" t="s">
        <v>600</v>
      </c>
      <c r="D288" s="13" t="s">
        <v>313</v>
      </c>
      <c r="E288" s="13">
        <v>13.8971</v>
      </c>
      <c r="F288" s="13">
        <v>1.0742975</v>
      </c>
      <c r="G288" s="13"/>
      <c r="H288" s="13">
        <v>14.00175</v>
      </c>
      <c r="I288" s="75"/>
      <c r="J288" s="75"/>
      <c r="K288" s="75"/>
      <c r="L288" s="75"/>
      <c r="M288" s="78"/>
    </row>
    <row r="289" s="1" customFormat="1" ht="50" hidden="1" customHeight="1" spans="1:13">
      <c r="A289" s="20">
        <v>283</v>
      </c>
      <c r="B289" s="13" t="s">
        <v>580</v>
      </c>
      <c r="C289" s="13" t="s">
        <v>601</v>
      </c>
      <c r="D289" s="13" t="s">
        <v>602</v>
      </c>
      <c r="E289" s="13">
        <v>3.097636</v>
      </c>
      <c r="F289" s="13">
        <v>0.0927539999999998</v>
      </c>
      <c r="G289" s="13"/>
      <c r="H289" s="13">
        <v>3.091363</v>
      </c>
      <c r="I289" s="75"/>
      <c r="J289" s="75"/>
      <c r="K289" s="75"/>
      <c r="L289" s="75"/>
      <c r="M289" s="78"/>
    </row>
    <row r="290" s="1" customFormat="1" ht="50" hidden="1" customHeight="1" spans="1:13">
      <c r="A290" s="20">
        <v>284</v>
      </c>
      <c r="B290" s="13" t="s">
        <v>580</v>
      </c>
      <c r="C290" s="13" t="s">
        <v>603</v>
      </c>
      <c r="D290" s="13" t="s">
        <v>602</v>
      </c>
      <c r="E290" s="13">
        <v>24.121265</v>
      </c>
      <c r="F290" s="13">
        <v>0.963100000000001</v>
      </c>
      <c r="G290" s="13"/>
      <c r="H290" s="13">
        <v>22.6721</v>
      </c>
      <c r="I290" s="75"/>
      <c r="J290" s="75"/>
      <c r="K290" s="75"/>
      <c r="L290" s="75"/>
      <c r="M290" s="78"/>
    </row>
    <row r="291" s="1" customFormat="1" ht="50" hidden="1" customHeight="1" spans="1:13">
      <c r="A291" s="20">
        <v>285</v>
      </c>
      <c r="B291" s="13" t="s">
        <v>580</v>
      </c>
      <c r="C291" s="13" t="s">
        <v>604</v>
      </c>
      <c r="D291" s="13" t="s">
        <v>602</v>
      </c>
      <c r="E291" s="13">
        <v>19.836677</v>
      </c>
      <c r="F291" s="13">
        <v>1.258921</v>
      </c>
      <c r="G291" s="13"/>
      <c r="H291" s="13">
        <v>19.111863</v>
      </c>
      <c r="I291" s="75"/>
      <c r="J291" s="75"/>
      <c r="K291" s="75"/>
      <c r="L291" s="75"/>
      <c r="M291" s="78"/>
    </row>
    <row r="292" s="1" customFormat="1" ht="50" hidden="1" customHeight="1" spans="1:13">
      <c r="A292" s="20">
        <v>286</v>
      </c>
      <c r="B292" s="13" t="s">
        <v>580</v>
      </c>
      <c r="C292" s="13" t="s">
        <v>605</v>
      </c>
      <c r="D292" s="13" t="s">
        <v>602</v>
      </c>
      <c r="E292" s="13">
        <v>10.899405</v>
      </c>
      <c r="F292" s="13">
        <v>0.281688000000001</v>
      </c>
      <c r="G292" s="13"/>
      <c r="H292" s="13">
        <v>9.387513</v>
      </c>
      <c r="I292" s="75"/>
      <c r="J292" s="75"/>
      <c r="K292" s="75"/>
      <c r="L292" s="75"/>
      <c r="M292" s="78"/>
    </row>
    <row r="293" s="5" customFormat="1" ht="57" customHeight="1" spans="1:14">
      <c r="A293" s="15">
        <v>287</v>
      </c>
      <c r="B293" s="16" t="s">
        <v>580</v>
      </c>
      <c r="C293" s="16" t="s">
        <v>606</v>
      </c>
      <c r="D293" s="16" t="s">
        <v>602</v>
      </c>
      <c r="E293" s="16">
        <v>46.265894</v>
      </c>
      <c r="F293" s="16">
        <v>1.34204523</v>
      </c>
      <c r="G293" s="16"/>
      <c r="H293" s="16">
        <v>44.734841</v>
      </c>
      <c r="I293" s="16"/>
      <c r="J293" s="16"/>
      <c r="K293" s="16"/>
      <c r="L293" s="16"/>
      <c r="M293" s="79"/>
      <c r="N293" s="80" t="s">
        <v>607</v>
      </c>
    </row>
    <row r="294" s="1" customFormat="1" ht="50" hidden="1" customHeight="1" spans="1:13">
      <c r="A294" s="20">
        <v>288</v>
      </c>
      <c r="B294" s="13" t="s">
        <v>580</v>
      </c>
      <c r="C294" s="13" t="s">
        <v>608</v>
      </c>
      <c r="D294" s="13" t="s">
        <v>602</v>
      </c>
      <c r="E294" s="13">
        <v>6.617789</v>
      </c>
      <c r="F294" s="13">
        <v>0.138507000000001</v>
      </c>
      <c r="G294" s="13"/>
      <c r="H294" s="13">
        <v>4.616887</v>
      </c>
      <c r="I294" s="75"/>
      <c r="J294" s="75"/>
      <c r="K294" s="75"/>
      <c r="L294" s="75"/>
      <c r="M294" s="78"/>
    </row>
    <row r="295" s="1" customFormat="1" ht="50" hidden="1" customHeight="1" spans="1:13">
      <c r="A295" s="20">
        <v>289</v>
      </c>
      <c r="B295" s="13" t="s">
        <v>580</v>
      </c>
      <c r="C295" s="13" t="s">
        <v>609</v>
      </c>
      <c r="D295" s="13" t="s">
        <v>602</v>
      </c>
      <c r="E295" s="13">
        <v>17.196777</v>
      </c>
      <c r="F295" s="13">
        <v>0.398235000000001</v>
      </c>
      <c r="G295" s="13"/>
      <c r="H295" s="13">
        <v>15.567735</v>
      </c>
      <c r="I295" s="75"/>
      <c r="J295" s="75"/>
      <c r="K295" s="75"/>
      <c r="L295" s="75"/>
      <c r="M295" s="78"/>
    </row>
    <row r="296" s="1" customFormat="1" ht="50" hidden="1" customHeight="1" spans="1:13">
      <c r="A296" s="20">
        <v>290</v>
      </c>
      <c r="B296" s="13" t="s">
        <v>580</v>
      </c>
      <c r="C296" s="13" t="s">
        <v>610</v>
      </c>
      <c r="D296" s="13" t="s">
        <v>602</v>
      </c>
      <c r="E296" s="13">
        <v>20.035068</v>
      </c>
      <c r="F296" s="13">
        <v>0.601753349999999</v>
      </c>
      <c r="G296" s="13"/>
      <c r="H296" s="13">
        <v>20.058445</v>
      </c>
      <c r="I296" s="75"/>
      <c r="J296" s="75"/>
      <c r="K296" s="75"/>
      <c r="L296" s="75"/>
      <c r="M296" s="78"/>
    </row>
    <row r="297" s="1" customFormat="1" ht="50" hidden="1" customHeight="1" spans="1:13">
      <c r="A297" s="20">
        <v>291</v>
      </c>
      <c r="B297" s="13" t="s">
        <v>580</v>
      </c>
      <c r="C297" s="13" t="s">
        <v>611</v>
      </c>
      <c r="D297" s="13" t="s">
        <v>602</v>
      </c>
      <c r="E297" s="13">
        <v>40.714619</v>
      </c>
      <c r="F297" s="13">
        <v>1.30690539</v>
      </c>
      <c r="G297" s="13"/>
      <c r="H297" s="13">
        <v>43.563513</v>
      </c>
      <c r="I297" s="75"/>
      <c r="J297" s="75"/>
      <c r="K297" s="75"/>
      <c r="L297" s="75"/>
      <c r="M297" s="78"/>
    </row>
    <row r="298" s="1" customFormat="1" ht="50" hidden="1" customHeight="1" spans="1:13">
      <c r="A298" s="20">
        <v>292</v>
      </c>
      <c r="B298" s="13" t="s">
        <v>580</v>
      </c>
      <c r="C298" s="13" t="s">
        <v>612</v>
      </c>
      <c r="D298" s="13" t="s">
        <v>602</v>
      </c>
      <c r="E298" s="13">
        <v>12.381278</v>
      </c>
      <c r="F298" s="13">
        <v>0.338387000000001</v>
      </c>
      <c r="G298" s="13"/>
      <c r="H298" s="13">
        <v>11.279407</v>
      </c>
      <c r="I298" s="75"/>
      <c r="J298" s="75"/>
      <c r="K298" s="75"/>
      <c r="L298" s="75"/>
      <c r="M298" s="78"/>
    </row>
    <row r="299" s="1" customFormat="1" ht="50" hidden="1" customHeight="1" spans="1:13">
      <c r="A299" s="20">
        <v>293</v>
      </c>
      <c r="B299" s="13" t="s">
        <v>580</v>
      </c>
      <c r="C299" s="13" t="s">
        <v>613</v>
      </c>
      <c r="D299" s="13" t="s">
        <v>602</v>
      </c>
      <c r="E299" s="13">
        <v>12.814496</v>
      </c>
      <c r="F299" s="13">
        <v>0.354487000000001</v>
      </c>
      <c r="G299" s="13"/>
      <c r="H299" s="13">
        <v>11.815927</v>
      </c>
      <c r="I299" s="75"/>
      <c r="J299" s="75"/>
      <c r="K299" s="75"/>
      <c r="L299" s="75"/>
      <c r="M299" s="78"/>
    </row>
    <row r="300" s="1" customFormat="1" ht="50" hidden="1" customHeight="1" spans="1:13">
      <c r="A300" s="20">
        <v>294</v>
      </c>
      <c r="B300" s="13" t="s">
        <v>580</v>
      </c>
      <c r="C300" s="13" t="s">
        <v>614</v>
      </c>
      <c r="D300" s="13" t="s">
        <v>602</v>
      </c>
      <c r="E300" s="13">
        <v>6.907442</v>
      </c>
      <c r="F300" s="13">
        <v>0.20487</v>
      </c>
      <c r="G300" s="13"/>
      <c r="H300" s="13">
        <v>6.827724</v>
      </c>
      <c r="I300" s="75"/>
      <c r="J300" s="75"/>
      <c r="K300" s="75"/>
      <c r="L300" s="75"/>
      <c r="M300" s="78"/>
    </row>
    <row r="301" s="1" customFormat="1" ht="50" hidden="1" customHeight="1" spans="1:13">
      <c r="A301" s="20">
        <v>295</v>
      </c>
      <c r="B301" s="13" t="s">
        <v>580</v>
      </c>
      <c r="C301" s="13" t="s">
        <v>615</v>
      </c>
      <c r="D301" s="13" t="s">
        <v>602</v>
      </c>
      <c r="E301" s="13">
        <v>80.1437</v>
      </c>
      <c r="F301" s="13">
        <v>2.31866676</v>
      </c>
      <c r="G301" s="13"/>
      <c r="H301" s="13">
        <v>77.288892</v>
      </c>
      <c r="I301" s="75"/>
      <c r="J301" s="75"/>
      <c r="K301" s="75"/>
      <c r="L301" s="75"/>
      <c r="M301" s="78"/>
    </row>
    <row r="302" s="1" customFormat="1" ht="50" hidden="1" customHeight="1" spans="1:13">
      <c r="A302" s="20">
        <v>296</v>
      </c>
      <c r="B302" s="13" t="s">
        <v>580</v>
      </c>
      <c r="C302" s="13" t="s">
        <v>616</v>
      </c>
      <c r="D302" s="13" t="s">
        <v>602</v>
      </c>
      <c r="E302" s="13">
        <v>66.0254</v>
      </c>
      <c r="F302" s="13">
        <v>1.979361</v>
      </c>
      <c r="G302" s="13"/>
      <c r="H302" s="13">
        <v>65.9787</v>
      </c>
      <c r="I302" s="75"/>
      <c r="J302" s="75"/>
      <c r="K302" s="75"/>
      <c r="L302" s="75"/>
      <c r="M302" s="78"/>
    </row>
    <row r="303" s="1" customFormat="1" ht="50" hidden="1" customHeight="1" spans="1:13">
      <c r="A303" s="20">
        <v>297</v>
      </c>
      <c r="B303" s="13" t="s">
        <v>580</v>
      </c>
      <c r="C303" s="13" t="s">
        <v>617</v>
      </c>
      <c r="D303" s="13" t="s">
        <v>602</v>
      </c>
      <c r="E303" s="13">
        <v>75.262367</v>
      </c>
      <c r="F303" s="13">
        <v>2.28779046</v>
      </c>
      <c r="G303" s="13"/>
      <c r="H303" s="13">
        <v>76.259682</v>
      </c>
      <c r="I303" s="75"/>
      <c r="J303" s="75"/>
      <c r="K303" s="75"/>
      <c r="L303" s="75"/>
      <c r="M303" s="78"/>
    </row>
    <row r="304" s="1" customFormat="1" ht="50" hidden="1" customHeight="1" spans="1:13">
      <c r="A304" s="20">
        <v>298</v>
      </c>
      <c r="B304" s="13" t="s">
        <v>580</v>
      </c>
      <c r="C304" s="13" t="s">
        <v>618</v>
      </c>
      <c r="D304" s="13" t="s">
        <v>602</v>
      </c>
      <c r="E304" s="13">
        <v>35.6055</v>
      </c>
      <c r="F304" s="13">
        <v>1.0476021</v>
      </c>
      <c r="G304" s="13"/>
      <c r="H304" s="13">
        <v>34.92007</v>
      </c>
      <c r="I304" s="75"/>
      <c r="J304" s="75"/>
      <c r="K304" s="75"/>
      <c r="L304" s="75"/>
      <c r="M304" s="78"/>
    </row>
    <row r="305" s="5" customFormat="1" ht="57" customHeight="1" spans="1:14">
      <c r="A305" s="15">
        <v>299</v>
      </c>
      <c r="B305" s="16" t="s">
        <v>580</v>
      </c>
      <c r="C305" s="16" t="s">
        <v>619</v>
      </c>
      <c r="D305" s="16" t="s">
        <v>602</v>
      </c>
      <c r="E305" s="16">
        <v>24.574025</v>
      </c>
      <c r="F305" s="16">
        <v>0.739052580000003</v>
      </c>
      <c r="G305" s="16"/>
      <c r="H305" s="16">
        <v>24.635086</v>
      </c>
      <c r="I305" s="16"/>
      <c r="J305" s="16"/>
      <c r="K305" s="16"/>
      <c r="L305" s="16"/>
      <c r="M305" s="79"/>
      <c r="N305" s="80" t="s">
        <v>620</v>
      </c>
    </row>
    <row r="306" s="1" customFormat="1" ht="50" hidden="1" customHeight="1" spans="1:13">
      <c r="A306" s="20">
        <v>300</v>
      </c>
      <c r="B306" s="13" t="s">
        <v>580</v>
      </c>
      <c r="C306" s="13" t="s">
        <v>621</v>
      </c>
      <c r="D306" s="13" t="s">
        <v>602</v>
      </c>
      <c r="E306" s="13">
        <v>16.09649</v>
      </c>
      <c r="F306" s="13">
        <v>0.47987934</v>
      </c>
      <c r="G306" s="13"/>
      <c r="H306" s="13">
        <v>15.995978</v>
      </c>
      <c r="I306" s="75"/>
      <c r="J306" s="75"/>
      <c r="K306" s="75"/>
      <c r="L306" s="75"/>
      <c r="M306" s="78"/>
    </row>
    <row r="307" s="1" customFormat="1" ht="50" hidden="1" customHeight="1" spans="1:13">
      <c r="A307" s="20">
        <v>301</v>
      </c>
      <c r="B307" s="13" t="s">
        <v>580</v>
      </c>
      <c r="C307" s="13" t="s">
        <v>622</v>
      </c>
      <c r="D307" s="13" t="s">
        <v>602</v>
      </c>
      <c r="E307" s="13">
        <v>29.9579</v>
      </c>
      <c r="F307" s="13">
        <v>0.847762999999997</v>
      </c>
      <c r="G307" s="13"/>
      <c r="H307" s="13">
        <v>28.255663</v>
      </c>
      <c r="I307" s="75"/>
      <c r="J307" s="75"/>
      <c r="K307" s="75"/>
      <c r="L307" s="75"/>
      <c r="M307" s="78"/>
    </row>
    <row r="308" s="1" customFormat="1" ht="50" hidden="1" customHeight="1" spans="1:13">
      <c r="A308" s="20">
        <v>302</v>
      </c>
      <c r="B308" s="13" t="s">
        <v>580</v>
      </c>
      <c r="C308" s="13" t="s">
        <v>623</v>
      </c>
      <c r="D308" s="13" t="s">
        <v>602</v>
      </c>
      <c r="E308" s="13">
        <v>10.5198</v>
      </c>
      <c r="F308" s="13">
        <v>0.308081</v>
      </c>
      <c r="G308" s="13"/>
      <c r="H308" s="13">
        <v>10.267802</v>
      </c>
      <c r="I308" s="75"/>
      <c r="J308" s="75"/>
      <c r="K308" s="75"/>
      <c r="L308" s="75"/>
      <c r="M308" s="78"/>
    </row>
    <row r="309" s="7" customFormat="1" ht="50" customHeight="1" spans="1:14">
      <c r="A309" s="15">
        <v>303</v>
      </c>
      <c r="B309" s="16" t="s">
        <v>580</v>
      </c>
      <c r="C309" s="16" t="s">
        <v>624</v>
      </c>
      <c r="D309" s="16" t="s">
        <v>602</v>
      </c>
      <c r="E309" s="16">
        <v>75.92994</v>
      </c>
      <c r="F309" s="16">
        <v>3.022037</v>
      </c>
      <c r="G309" s="16"/>
      <c r="H309" s="16">
        <v>71.358907</v>
      </c>
      <c r="I309" s="16"/>
      <c r="J309" s="16"/>
      <c r="K309" s="16"/>
      <c r="L309" s="16"/>
      <c r="M309" s="79"/>
      <c r="N309" s="7" t="s">
        <v>281</v>
      </c>
    </row>
    <row r="310" s="1" customFormat="1" ht="50" hidden="1" customHeight="1" spans="1:13">
      <c r="A310" s="20">
        <v>304</v>
      </c>
      <c r="B310" s="13" t="s">
        <v>580</v>
      </c>
      <c r="C310" s="13" t="s">
        <v>625</v>
      </c>
      <c r="D310" s="13" t="s">
        <v>602</v>
      </c>
      <c r="E310" s="13">
        <v>47.108315</v>
      </c>
      <c r="F310" s="13">
        <v>1.422438</v>
      </c>
      <c r="G310" s="13"/>
      <c r="H310" s="13">
        <v>47.4146</v>
      </c>
      <c r="I310" s="75"/>
      <c r="J310" s="75"/>
      <c r="K310" s="75"/>
      <c r="L310" s="75"/>
      <c r="M310" s="78"/>
    </row>
    <row r="311" s="1" customFormat="1" ht="50" hidden="1" customHeight="1" spans="1:13">
      <c r="A311" s="20">
        <v>305</v>
      </c>
      <c r="B311" s="13" t="s">
        <v>580</v>
      </c>
      <c r="C311" s="13" t="s">
        <v>626</v>
      </c>
      <c r="D311" s="13" t="s">
        <v>602</v>
      </c>
      <c r="E311" s="13">
        <v>56.8543</v>
      </c>
      <c r="F311" s="13">
        <v>1.609804</v>
      </c>
      <c r="G311" s="13"/>
      <c r="H311" s="13">
        <v>53.659304</v>
      </c>
      <c r="I311" s="75"/>
      <c r="J311" s="75"/>
      <c r="K311" s="75"/>
      <c r="L311" s="75"/>
      <c r="M311" s="78"/>
    </row>
    <row r="312" s="1" customFormat="1" ht="50" hidden="1" customHeight="1" spans="1:13">
      <c r="A312" s="20">
        <v>306</v>
      </c>
      <c r="B312" s="13" t="s">
        <v>580</v>
      </c>
      <c r="C312" s="13" t="s">
        <v>627</v>
      </c>
      <c r="D312" s="13" t="s">
        <v>602</v>
      </c>
      <c r="E312" s="13">
        <v>63.977655</v>
      </c>
      <c r="F312" s="13">
        <v>1.8909</v>
      </c>
      <c r="G312" s="13"/>
      <c r="H312" s="13">
        <v>62.9975</v>
      </c>
      <c r="I312" s="75"/>
      <c r="J312" s="75"/>
      <c r="K312" s="75"/>
      <c r="L312" s="75"/>
      <c r="M312" s="78"/>
    </row>
    <row r="313" s="1" customFormat="1" ht="50" hidden="1" customHeight="1" spans="1:13">
      <c r="A313" s="20">
        <v>307</v>
      </c>
      <c r="B313" s="13" t="s">
        <v>580</v>
      </c>
      <c r="C313" s="13" t="s">
        <v>628</v>
      </c>
      <c r="D313" s="13" t="s">
        <v>602</v>
      </c>
      <c r="E313" s="13">
        <v>113.45724</v>
      </c>
      <c r="F313" s="13">
        <v>3.208658</v>
      </c>
      <c r="G313" s="13"/>
      <c r="H313" s="13">
        <v>106.95375</v>
      </c>
      <c r="I313" s="75"/>
      <c r="J313" s="75"/>
      <c r="K313" s="75"/>
      <c r="L313" s="75"/>
      <c r="M313" s="78"/>
    </row>
    <row r="314" s="1" customFormat="1" ht="50" hidden="1" customHeight="1" spans="1:13">
      <c r="A314" s="20">
        <v>308</v>
      </c>
      <c r="B314" s="13" t="s">
        <v>580</v>
      </c>
      <c r="C314" s="13" t="s">
        <v>629</v>
      </c>
      <c r="D314" s="13" t="s">
        <v>630</v>
      </c>
      <c r="E314" s="13">
        <v>53.3595</v>
      </c>
      <c r="F314" s="13">
        <v>1.937172</v>
      </c>
      <c r="G314" s="13"/>
      <c r="H314" s="13">
        <v>64.5724</v>
      </c>
      <c r="I314" s="75"/>
      <c r="J314" s="75"/>
      <c r="K314" s="75"/>
      <c r="L314" s="75"/>
      <c r="M314" s="78"/>
    </row>
    <row r="315" s="1" customFormat="1" ht="50" hidden="1" customHeight="1" spans="1:13">
      <c r="A315" s="20">
        <v>309</v>
      </c>
      <c r="B315" s="13" t="s">
        <v>580</v>
      </c>
      <c r="C315" s="13" t="s">
        <v>631</v>
      </c>
      <c r="D315" s="13" t="s">
        <v>632</v>
      </c>
      <c r="E315" s="13">
        <v>85.978135</v>
      </c>
      <c r="F315" s="13">
        <v>2.519085</v>
      </c>
      <c r="G315" s="13"/>
      <c r="H315" s="13">
        <v>84.1983</v>
      </c>
      <c r="I315" s="75"/>
      <c r="J315" s="75"/>
      <c r="K315" s="75"/>
      <c r="L315" s="75"/>
      <c r="M315" s="78"/>
    </row>
    <row r="316" s="7" customFormat="1" ht="50" customHeight="1" spans="1:14">
      <c r="A316" s="15">
        <v>310</v>
      </c>
      <c r="B316" s="16" t="s">
        <v>580</v>
      </c>
      <c r="C316" s="16" t="s">
        <v>633</v>
      </c>
      <c r="D316" s="16" t="s">
        <v>632</v>
      </c>
      <c r="E316" s="16">
        <v>99.165137</v>
      </c>
      <c r="F316" s="16">
        <v>2.859059</v>
      </c>
      <c r="G316" s="16"/>
      <c r="H316" s="16">
        <v>97.0659</v>
      </c>
      <c r="I316" s="16"/>
      <c r="J316" s="16"/>
      <c r="K316" s="16"/>
      <c r="L316" s="16"/>
      <c r="M316" s="79"/>
      <c r="N316" s="7" t="s">
        <v>281</v>
      </c>
    </row>
    <row r="317" s="1" customFormat="1" ht="50" hidden="1" customHeight="1" spans="1:13">
      <c r="A317" s="20">
        <v>311</v>
      </c>
      <c r="B317" s="13" t="s">
        <v>580</v>
      </c>
      <c r="C317" s="13" t="s">
        <v>634</v>
      </c>
      <c r="D317" s="13" t="s">
        <v>635</v>
      </c>
      <c r="E317" s="13">
        <v>24.792673</v>
      </c>
      <c r="F317" s="13">
        <v>0.802171349999998</v>
      </c>
      <c r="G317" s="13"/>
      <c r="H317" s="13">
        <v>26.739045</v>
      </c>
      <c r="I317" s="75"/>
      <c r="J317" s="75"/>
      <c r="K317" s="75"/>
      <c r="L317" s="75"/>
      <c r="M317" s="78"/>
    </row>
    <row r="318" s="1" customFormat="1" ht="50" hidden="1" customHeight="1" spans="1:13">
      <c r="A318" s="20">
        <v>312</v>
      </c>
      <c r="B318" s="13" t="s">
        <v>580</v>
      </c>
      <c r="C318" s="13" t="s">
        <v>636</v>
      </c>
      <c r="D318" s="13" t="s">
        <v>635</v>
      </c>
      <c r="E318" s="13">
        <v>26.167962</v>
      </c>
      <c r="F318" s="13">
        <v>0.693437969999998</v>
      </c>
      <c r="G318" s="13"/>
      <c r="H318" s="13">
        <v>23.114599</v>
      </c>
      <c r="I318" s="75"/>
      <c r="J318" s="75"/>
      <c r="K318" s="75"/>
      <c r="L318" s="75"/>
      <c r="M318" s="78"/>
    </row>
    <row r="319" s="7" customFormat="1" ht="50" customHeight="1" spans="1:14">
      <c r="A319" s="15">
        <v>313</v>
      </c>
      <c r="B319" s="16" t="s">
        <v>580</v>
      </c>
      <c r="C319" s="16" t="s">
        <v>637</v>
      </c>
      <c r="D319" s="16" t="s">
        <v>638</v>
      </c>
      <c r="E319" s="16">
        <v>57.9867</v>
      </c>
      <c r="F319" s="16">
        <v>7.3136372</v>
      </c>
      <c r="G319" s="16"/>
      <c r="H319" s="16">
        <v>61.18593</v>
      </c>
      <c r="I319" s="16"/>
      <c r="J319" s="16"/>
      <c r="K319" s="16"/>
      <c r="L319" s="16"/>
      <c r="M319" s="79"/>
      <c r="N319" s="7" t="s">
        <v>281</v>
      </c>
    </row>
    <row r="320" s="7" customFormat="1" ht="50" customHeight="1" spans="1:14">
      <c r="A320" s="15">
        <v>314</v>
      </c>
      <c r="B320" s="16" t="s">
        <v>580</v>
      </c>
      <c r="C320" s="16" t="s">
        <v>639</v>
      </c>
      <c r="D320" s="16" t="s">
        <v>638</v>
      </c>
      <c r="E320" s="16">
        <v>37.6803</v>
      </c>
      <c r="F320" s="16">
        <v>1.58605615</v>
      </c>
      <c r="G320" s="16"/>
      <c r="H320" s="16">
        <v>37.25073</v>
      </c>
      <c r="I320" s="16"/>
      <c r="J320" s="16"/>
      <c r="K320" s="16"/>
      <c r="L320" s="16"/>
      <c r="M320" s="79"/>
      <c r="N320" s="7" t="s">
        <v>281</v>
      </c>
    </row>
    <row r="321" s="1" customFormat="1" ht="50" hidden="1" customHeight="1" spans="1:13">
      <c r="A321" s="20">
        <v>315</v>
      </c>
      <c r="B321" s="13" t="s">
        <v>580</v>
      </c>
      <c r="C321" s="13" t="s">
        <v>640</v>
      </c>
      <c r="D321" s="13" t="s">
        <v>638</v>
      </c>
      <c r="E321" s="13">
        <v>49.912908</v>
      </c>
      <c r="F321" s="13">
        <v>1.46081399999999</v>
      </c>
      <c r="G321" s="13"/>
      <c r="H321" s="13">
        <v>48.6938</v>
      </c>
      <c r="I321" s="75"/>
      <c r="J321" s="75"/>
      <c r="K321" s="75"/>
      <c r="L321" s="75"/>
      <c r="M321" s="78"/>
    </row>
    <row r="322" s="1" customFormat="1" ht="50" hidden="1" customHeight="1" spans="1:13">
      <c r="A322" s="20">
        <v>316</v>
      </c>
      <c r="B322" s="13" t="s">
        <v>580</v>
      </c>
      <c r="C322" s="13" t="s">
        <v>641</v>
      </c>
      <c r="D322" s="13" t="s">
        <v>638</v>
      </c>
      <c r="E322" s="13">
        <v>28.4468</v>
      </c>
      <c r="F322" s="13">
        <v>0.816507900000001</v>
      </c>
      <c r="G322" s="13"/>
      <c r="H322" s="13">
        <v>27.21693</v>
      </c>
      <c r="I322" s="75"/>
      <c r="J322" s="75"/>
      <c r="K322" s="75"/>
      <c r="L322" s="75"/>
      <c r="M322" s="78"/>
    </row>
    <row r="323" s="1" customFormat="1" ht="50" hidden="1" customHeight="1" spans="1:13">
      <c r="A323" s="20">
        <v>317</v>
      </c>
      <c r="B323" s="13" t="s">
        <v>580</v>
      </c>
      <c r="C323" s="13" t="s">
        <v>642</v>
      </c>
      <c r="D323" s="13" t="s">
        <v>638</v>
      </c>
      <c r="E323" s="13">
        <v>32.5188</v>
      </c>
      <c r="F323" s="13">
        <v>0.980646809999996</v>
      </c>
      <c r="G323" s="13"/>
      <c r="H323" s="13">
        <v>32.688227</v>
      </c>
      <c r="I323" s="75"/>
      <c r="J323" s="75"/>
      <c r="K323" s="75"/>
      <c r="L323" s="75"/>
      <c r="M323" s="78"/>
    </row>
    <row r="324" s="1" customFormat="1" ht="50" hidden="1" customHeight="1" spans="1:13">
      <c r="A324" s="20">
        <v>318</v>
      </c>
      <c r="B324" s="13" t="s">
        <v>580</v>
      </c>
      <c r="C324" s="13" t="s">
        <v>643</v>
      </c>
      <c r="D324" s="13" t="s">
        <v>638</v>
      </c>
      <c r="E324" s="13">
        <v>21.94109</v>
      </c>
      <c r="F324" s="13">
        <v>0.77358207</v>
      </c>
      <c r="G324" s="13"/>
      <c r="H324" s="13">
        <v>25.786069</v>
      </c>
      <c r="I324" s="75"/>
      <c r="J324" s="75"/>
      <c r="K324" s="75"/>
      <c r="L324" s="75"/>
      <c r="M324" s="78"/>
    </row>
    <row r="325" s="1" customFormat="1" ht="50" hidden="1" customHeight="1" spans="1:13">
      <c r="A325" s="20">
        <v>319</v>
      </c>
      <c r="B325" s="13" t="s">
        <v>580</v>
      </c>
      <c r="C325" s="13" t="s">
        <v>644</v>
      </c>
      <c r="D325" s="13" t="s">
        <v>638</v>
      </c>
      <c r="E325" s="13">
        <v>29.464079</v>
      </c>
      <c r="F325" s="13">
        <v>0.673416629999998</v>
      </c>
      <c r="G325" s="13"/>
      <c r="H325" s="13">
        <v>22.447221</v>
      </c>
      <c r="I325" s="75"/>
      <c r="J325" s="75"/>
      <c r="K325" s="75"/>
      <c r="L325" s="75"/>
      <c r="M325" s="78"/>
    </row>
    <row r="326" s="1" customFormat="1" ht="50" hidden="1" customHeight="1" spans="1:13">
      <c r="A326" s="20">
        <v>320</v>
      </c>
      <c r="B326" s="13" t="s">
        <v>580</v>
      </c>
      <c r="C326" s="13" t="s">
        <v>645</v>
      </c>
      <c r="D326" s="13" t="s">
        <v>646</v>
      </c>
      <c r="E326" s="13">
        <v>133.928756</v>
      </c>
      <c r="F326" s="13">
        <v>3.85260804000001</v>
      </c>
      <c r="G326" s="13"/>
      <c r="H326" s="13">
        <v>128.420268</v>
      </c>
      <c r="I326" s="75"/>
      <c r="J326" s="75"/>
      <c r="K326" s="75"/>
      <c r="L326" s="75"/>
      <c r="M326" s="78"/>
    </row>
    <row r="327" s="1" customFormat="1" ht="50" hidden="1" customHeight="1" spans="1:13">
      <c r="A327" s="20">
        <v>321</v>
      </c>
      <c r="B327" s="13" t="s">
        <v>580</v>
      </c>
      <c r="C327" s="13" t="s">
        <v>647</v>
      </c>
      <c r="D327" s="13" t="s">
        <v>638</v>
      </c>
      <c r="E327" s="13">
        <v>67.2963</v>
      </c>
      <c r="F327" s="13">
        <v>1.898466</v>
      </c>
      <c r="G327" s="13"/>
      <c r="H327" s="13">
        <v>63.2822</v>
      </c>
      <c r="I327" s="75"/>
      <c r="J327" s="75"/>
      <c r="K327" s="75"/>
      <c r="L327" s="75"/>
      <c r="M327" s="78"/>
    </row>
    <row r="328" s="5" customFormat="1" ht="57" customHeight="1" spans="1:14">
      <c r="A328" s="15">
        <v>322</v>
      </c>
      <c r="B328" s="16" t="s">
        <v>580</v>
      </c>
      <c r="C328" s="16" t="s">
        <v>648</v>
      </c>
      <c r="D328" s="16" t="s">
        <v>638</v>
      </c>
      <c r="E328" s="16">
        <v>50.4213</v>
      </c>
      <c r="F328" s="16">
        <v>1.4971128</v>
      </c>
      <c r="G328" s="16"/>
      <c r="H328" s="16">
        <v>49.90376</v>
      </c>
      <c r="I328" s="16"/>
      <c r="J328" s="16"/>
      <c r="K328" s="16"/>
      <c r="L328" s="16"/>
      <c r="M328" s="79"/>
      <c r="N328" s="80" t="s">
        <v>649</v>
      </c>
    </row>
    <row r="329" s="1" customFormat="1" ht="50" hidden="1" customHeight="1" spans="1:13">
      <c r="A329" s="20">
        <v>323</v>
      </c>
      <c r="B329" s="13" t="s">
        <v>580</v>
      </c>
      <c r="C329" s="13" t="s">
        <v>650</v>
      </c>
      <c r="D329" s="13" t="s">
        <v>638</v>
      </c>
      <c r="E329" s="13">
        <v>59.2082</v>
      </c>
      <c r="F329" s="13">
        <v>1.79612541</v>
      </c>
      <c r="G329" s="13"/>
      <c r="H329" s="13">
        <v>59.870847</v>
      </c>
      <c r="I329" s="75"/>
      <c r="J329" s="75"/>
      <c r="K329" s="75"/>
      <c r="L329" s="75"/>
      <c r="M329" s="78"/>
    </row>
    <row r="330" s="1" customFormat="1" ht="50" hidden="1" customHeight="1" spans="1:13">
      <c r="A330" s="20">
        <v>324</v>
      </c>
      <c r="B330" s="13" t="s">
        <v>580</v>
      </c>
      <c r="C330" s="13" t="s">
        <v>651</v>
      </c>
      <c r="D330" s="13" t="s">
        <v>390</v>
      </c>
      <c r="E330" s="13">
        <v>50.615413956</v>
      </c>
      <c r="F330" s="13">
        <v>5.0615725604</v>
      </c>
      <c r="G330" s="13"/>
      <c r="H330" s="13"/>
      <c r="I330" s="75"/>
      <c r="J330" s="75"/>
      <c r="K330" s="75"/>
      <c r="L330" s="75"/>
      <c r="M330" s="78">
        <v>8.54630317</v>
      </c>
    </row>
    <row r="331" s="1" customFormat="1" ht="50" hidden="1" customHeight="1" spans="1:13">
      <c r="A331" s="20">
        <v>325</v>
      </c>
      <c r="B331" s="13" t="s">
        <v>580</v>
      </c>
      <c r="C331" s="13" t="s">
        <v>652</v>
      </c>
      <c r="D331" s="13" t="s">
        <v>390</v>
      </c>
      <c r="E331" s="13">
        <v>31.513670694</v>
      </c>
      <c r="F331" s="13">
        <v>3.1514036246</v>
      </c>
      <c r="G331" s="13"/>
      <c r="H331" s="13"/>
      <c r="I331" s="75"/>
      <c r="J331" s="75"/>
      <c r="K331" s="75"/>
      <c r="L331" s="75"/>
      <c r="M331" s="78"/>
    </row>
    <row r="332" s="1" customFormat="1" ht="50" hidden="1" customHeight="1" spans="1:13">
      <c r="A332" s="20">
        <v>326</v>
      </c>
      <c r="B332" s="13" t="s">
        <v>580</v>
      </c>
      <c r="C332" s="13" t="s">
        <v>653</v>
      </c>
      <c r="D332" s="13" t="s">
        <v>390</v>
      </c>
      <c r="E332" s="13">
        <v>32.445756896</v>
      </c>
      <c r="F332" s="13">
        <v>4.683864</v>
      </c>
      <c r="G332" s="13"/>
      <c r="H332" s="13">
        <v>31.5881</v>
      </c>
      <c r="I332" s="75"/>
      <c r="J332" s="75"/>
      <c r="K332" s="75"/>
      <c r="L332" s="75"/>
      <c r="M332" s="78"/>
    </row>
    <row r="333" s="1" customFormat="1" ht="50" hidden="1" customHeight="1" spans="1:13">
      <c r="A333" s="20">
        <v>327</v>
      </c>
      <c r="B333" s="13" t="s">
        <v>580</v>
      </c>
      <c r="C333" s="13" t="s">
        <v>654</v>
      </c>
      <c r="D333" s="13" t="s">
        <v>390</v>
      </c>
      <c r="E333" s="13">
        <v>6.0287832</v>
      </c>
      <c r="F333" s="13">
        <v>0.60287888</v>
      </c>
      <c r="G333" s="13"/>
      <c r="H333" s="13"/>
      <c r="I333" s="75"/>
      <c r="J333" s="75"/>
      <c r="K333" s="75"/>
      <c r="L333" s="75"/>
      <c r="M333" s="78">
        <v>1.00979352</v>
      </c>
    </row>
    <row r="334" s="1" customFormat="1" ht="50" hidden="1" customHeight="1" spans="1:13">
      <c r="A334" s="20">
        <v>328</v>
      </c>
      <c r="B334" s="13" t="s">
        <v>580</v>
      </c>
      <c r="C334" s="13" t="s">
        <v>655</v>
      </c>
      <c r="D334" s="13" t="s">
        <v>390</v>
      </c>
      <c r="E334" s="13">
        <v>49.087192134</v>
      </c>
      <c r="F334" s="13">
        <v>4.9086729206</v>
      </c>
      <c r="G334" s="13"/>
      <c r="H334" s="13"/>
      <c r="I334" s="75"/>
      <c r="J334" s="75"/>
      <c r="K334" s="75"/>
      <c r="L334" s="75"/>
      <c r="M334" s="78"/>
    </row>
    <row r="335" s="1" customFormat="1" ht="50" hidden="1" customHeight="1" spans="1:13">
      <c r="A335" s="20">
        <v>329</v>
      </c>
      <c r="B335" s="13" t="s">
        <v>580</v>
      </c>
      <c r="C335" s="13" t="s">
        <v>656</v>
      </c>
      <c r="D335" s="13" t="s">
        <v>390</v>
      </c>
      <c r="E335" s="13">
        <v>20.14010321</v>
      </c>
      <c r="F335" s="13">
        <v>4.91235521</v>
      </c>
      <c r="G335" s="13"/>
      <c r="H335" s="13">
        <v>21.674593</v>
      </c>
      <c r="I335" s="75"/>
      <c r="J335" s="75"/>
      <c r="K335" s="75"/>
      <c r="L335" s="75"/>
      <c r="M335" s="78"/>
    </row>
    <row r="336" s="1" customFormat="1" ht="50" hidden="1" customHeight="1" spans="1:13">
      <c r="A336" s="20">
        <v>330</v>
      </c>
      <c r="B336" s="13" t="s">
        <v>580</v>
      </c>
      <c r="C336" s="13" t="s">
        <v>657</v>
      </c>
      <c r="D336" s="13" t="s">
        <v>390</v>
      </c>
      <c r="E336" s="13">
        <v>98.49737898</v>
      </c>
      <c r="F336" s="13">
        <v>9.84974108199999</v>
      </c>
      <c r="G336" s="13"/>
      <c r="H336" s="13"/>
      <c r="I336" s="75"/>
      <c r="J336" s="75"/>
      <c r="K336" s="75"/>
      <c r="L336" s="75"/>
      <c r="M336" s="78">
        <v>15.654783</v>
      </c>
    </row>
    <row r="337" s="1" customFormat="1" ht="50" hidden="1" customHeight="1" spans="1:13">
      <c r="A337" s="20">
        <v>331</v>
      </c>
      <c r="B337" s="13" t="s">
        <v>580</v>
      </c>
      <c r="C337" s="13" t="s">
        <v>658</v>
      </c>
      <c r="D337" s="13" t="s">
        <v>390</v>
      </c>
      <c r="E337" s="13">
        <v>49.150665039</v>
      </c>
      <c r="F337" s="13">
        <v>6.32725186</v>
      </c>
      <c r="G337" s="13"/>
      <c r="H337" s="13">
        <v>47.059538</v>
      </c>
      <c r="I337" s="75"/>
      <c r="J337" s="75"/>
      <c r="K337" s="75"/>
      <c r="L337" s="75"/>
      <c r="M337" s="78"/>
    </row>
    <row r="338" s="1" customFormat="1" ht="50" hidden="1" customHeight="1" spans="1:13">
      <c r="A338" s="20">
        <v>332</v>
      </c>
      <c r="B338" s="13" t="s">
        <v>580</v>
      </c>
      <c r="C338" s="13" t="s">
        <v>659</v>
      </c>
      <c r="D338" s="13" t="s">
        <v>390</v>
      </c>
      <c r="E338" s="13">
        <v>96.85114089</v>
      </c>
      <c r="F338" s="13">
        <v>15.33595472</v>
      </c>
      <c r="G338" s="13"/>
      <c r="H338" s="13">
        <v>95.687376</v>
      </c>
      <c r="I338" s="75"/>
      <c r="J338" s="75"/>
      <c r="K338" s="75"/>
      <c r="L338" s="75"/>
      <c r="M338" s="78"/>
    </row>
    <row r="339" s="1" customFormat="1" ht="50" hidden="1" customHeight="1" spans="1:13">
      <c r="A339" s="20">
        <v>333</v>
      </c>
      <c r="B339" s="13" t="s">
        <v>580</v>
      </c>
      <c r="C339" s="13" t="s">
        <v>660</v>
      </c>
      <c r="D339" s="13" t="s">
        <v>390</v>
      </c>
      <c r="E339" s="13">
        <v>96.54141213</v>
      </c>
      <c r="F339" s="13">
        <v>9.654170917</v>
      </c>
      <c r="G339" s="13"/>
      <c r="H339" s="13"/>
      <c r="I339" s="75"/>
      <c r="J339" s="75"/>
      <c r="K339" s="75"/>
      <c r="L339" s="75"/>
      <c r="M339" s="78"/>
    </row>
    <row r="340" s="7" customFormat="1" ht="50" customHeight="1" spans="1:14">
      <c r="A340" s="15">
        <v>334</v>
      </c>
      <c r="B340" s="16" t="s">
        <v>580</v>
      </c>
      <c r="C340" s="16" t="s">
        <v>661</v>
      </c>
      <c r="D340" s="16" t="s">
        <v>390</v>
      </c>
      <c r="E340" s="16">
        <v>112.72079</v>
      </c>
      <c r="F340" s="16">
        <v>11.272211</v>
      </c>
      <c r="G340" s="16"/>
      <c r="H340" s="16"/>
      <c r="I340" s="16"/>
      <c r="J340" s="16"/>
      <c r="K340" s="16"/>
      <c r="L340" s="16"/>
      <c r="M340" s="79">
        <v>12.98334338</v>
      </c>
      <c r="N340" s="7" t="s">
        <v>281</v>
      </c>
    </row>
    <row r="341" s="1" customFormat="1" ht="50" hidden="1" customHeight="1" spans="1:13">
      <c r="A341" s="20">
        <v>335</v>
      </c>
      <c r="B341" s="13" t="s">
        <v>580</v>
      </c>
      <c r="C341" s="13" t="s">
        <v>662</v>
      </c>
      <c r="D341" s="13" t="s">
        <v>390</v>
      </c>
      <c r="E341" s="13">
        <v>87.688744554</v>
      </c>
      <c r="F341" s="13">
        <v>8.76887409859999</v>
      </c>
      <c r="G341" s="13"/>
      <c r="H341" s="13"/>
      <c r="I341" s="75"/>
      <c r="J341" s="75"/>
      <c r="K341" s="75"/>
      <c r="L341" s="75"/>
      <c r="M341" s="78"/>
    </row>
    <row r="342" s="1" customFormat="1" ht="50" hidden="1" customHeight="1" spans="1:13">
      <c r="A342" s="20">
        <v>336</v>
      </c>
      <c r="B342" s="13" t="s">
        <v>580</v>
      </c>
      <c r="C342" s="13" t="s">
        <v>663</v>
      </c>
      <c r="D342" s="13" t="s">
        <v>390</v>
      </c>
      <c r="E342" s="13">
        <v>35.56345221</v>
      </c>
      <c r="F342" s="13">
        <v>3.556344989</v>
      </c>
      <c r="G342" s="13"/>
      <c r="H342" s="13"/>
      <c r="I342" s="75"/>
      <c r="J342" s="75"/>
      <c r="K342" s="75"/>
      <c r="L342" s="75"/>
      <c r="M342" s="78"/>
    </row>
    <row r="343" s="1" customFormat="1" ht="50" hidden="1" customHeight="1" spans="1:13">
      <c r="A343" s="20">
        <v>337</v>
      </c>
      <c r="B343" s="13" t="s">
        <v>580</v>
      </c>
      <c r="C343" s="13" t="s">
        <v>664</v>
      </c>
      <c r="D343" s="13" t="s">
        <v>390</v>
      </c>
      <c r="E343" s="13">
        <v>47.708838054</v>
      </c>
      <c r="F343" s="13">
        <v>4.7779542486</v>
      </c>
      <c r="G343" s="13"/>
      <c r="H343" s="13"/>
      <c r="I343" s="75"/>
      <c r="J343" s="75"/>
      <c r="K343" s="75"/>
      <c r="L343" s="75"/>
      <c r="M343" s="78"/>
    </row>
    <row r="344" s="1" customFormat="1" ht="50" hidden="1" customHeight="1" spans="1:13">
      <c r="A344" s="20">
        <v>338</v>
      </c>
      <c r="B344" s="13" t="s">
        <v>580</v>
      </c>
      <c r="C344" s="13" t="s">
        <v>665</v>
      </c>
      <c r="D344" s="13" t="s">
        <v>390</v>
      </c>
      <c r="E344" s="13">
        <v>49.223441783</v>
      </c>
      <c r="F344" s="13">
        <v>7.83562841999999</v>
      </c>
      <c r="G344" s="13"/>
      <c r="H344" s="13">
        <v>48.674586</v>
      </c>
      <c r="I344" s="75"/>
      <c r="J344" s="75"/>
      <c r="K344" s="75"/>
      <c r="L344" s="75"/>
      <c r="M344" s="78"/>
    </row>
    <row r="345" s="1" customFormat="1" ht="50" hidden="1" customHeight="1" spans="1:13">
      <c r="A345" s="20">
        <v>339</v>
      </c>
      <c r="B345" s="13" t="s">
        <v>580</v>
      </c>
      <c r="C345" s="13" t="s">
        <v>666</v>
      </c>
      <c r="D345" s="13" t="s">
        <v>390</v>
      </c>
      <c r="E345" s="13">
        <v>84.46081</v>
      </c>
      <c r="F345" s="13">
        <v>8.446129</v>
      </c>
      <c r="G345" s="13"/>
      <c r="H345" s="13"/>
      <c r="I345" s="75"/>
      <c r="J345" s="75"/>
      <c r="K345" s="75"/>
      <c r="L345" s="75"/>
      <c r="M345" s="78"/>
    </row>
    <row r="346" s="1" customFormat="1" ht="50" hidden="1" customHeight="1" spans="1:13">
      <c r="A346" s="20">
        <v>340</v>
      </c>
      <c r="B346" s="13" t="s">
        <v>580</v>
      </c>
      <c r="C346" s="13" t="s">
        <v>667</v>
      </c>
      <c r="D346" s="13" t="s">
        <v>390</v>
      </c>
      <c r="E346" s="13">
        <v>90.578794</v>
      </c>
      <c r="F346" s="13">
        <v>9.0579146</v>
      </c>
      <c r="G346" s="13"/>
      <c r="H346" s="13"/>
      <c r="I346" s="75"/>
      <c r="J346" s="75"/>
      <c r="K346" s="75"/>
      <c r="L346" s="75"/>
      <c r="M346" s="78"/>
    </row>
    <row r="347" s="1" customFormat="1" ht="50" hidden="1" customHeight="1" spans="1:13">
      <c r="A347" s="20">
        <v>341</v>
      </c>
      <c r="B347" s="13" t="s">
        <v>580</v>
      </c>
      <c r="C347" s="13" t="s">
        <v>668</v>
      </c>
      <c r="D347" s="13" t="s">
        <v>390</v>
      </c>
      <c r="E347" s="13">
        <v>86.86829665</v>
      </c>
      <c r="F347" s="13">
        <v>8.68686698499999</v>
      </c>
      <c r="G347" s="13"/>
      <c r="H347" s="13"/>
      <c r="I347" s="75"/>
      <c r="J347" s="75"/>
      <c r="K347" s="75"/>
      <c r="L347" s="75"/>
      <c r="M347" s="78">
        <v>7.83333148999999</v>
      </c>
    </row>
    <row r="348" s="9" customFormat="1" ht="50" hidden="1" customHeight="1" spans="1:13">
      <c r="A348" s="81">
        <v>342</v>
      </c>
      <c r="B348" s="72" t="s">
        <v>580</v>
      </c>
      <c r="C348" s="72" t="s">
        <v>669</v>
      </c>
      <c r="D348" s="72" t="s">
        <v>390</v>
      </c>
      <c r="E348" s="72">
        <v>94.710412</v>
      </c>
      <c r="F348" s="72">
        <v>9.47107080000001</v>
      </c>
      <c r="G348" s="72"/>
      <c r="H348" s="72"/>
      <c r="I348" s="84"/>
      <c r="J348" s="84"/>
      <c r="K348" s="84"/>
      <c r="L348" s="84"/>
      <c r="M348" s="78">
        <v>17.50837246</v>
      </c>
    </row>
    <row r="349" s="1" customFormat="1" ht="50" hidden="1" customHeight="1" spans="1:13">
      <c r="A349" s="20">
        <v>343</v>
      </c>
      <c r="B349" s="13" t="s">
        <v>580</v>
      </c>
      <c r="C349" s="13" t="s">
        <v>670</v>
      </c>
      <c r="D349" s="13" t="s">
        <v>390</v>
      </c>
      <c r="E349" s="13">
        <v>96.78265889</v>
      </c>
      <c r="F349" s="13">
        <v>9.67839300099999</v>
      </c>
      <c r="G349" s="13"/>
      <c r="H349" s="13"/>
      <c r="I349" s="75"/>
      <c r="J349" s="75"/>
      <c r="K349" s="75"/>
      <c r="L349" s="75"/>
      <c r="M349" s="78">
        <v>15.84352744</v>
      </c>
    </row>
    <row r="350" s="1" customFormat="1" ht="50" hidden="1" customHeight="1" spans="1:13">
      <c r="A350" s="20">
        <v>344</v>
      </c>
      <c r="B350" s="13" t="s">
        <v>580</v>
      </c>
      <c r="C350" s="13" t="s">
        <v>671</v>
      </c>
      <c r="D350" s="13" t="s">
        <v>390</v>
      </c>
      <c r="E350" s="13">
        <v>96.45857995</v>
      </c>
      <c r="F350" s="13">
        <v>6.46377244999999</v>
      </c>
      <c r="G350" s="13"/>
      <c r="H350" s="13">
        <v>86.217085</v>
      </c>
      <c r="I350" s="75"/>
      <c r="J350" s="75"/>
      <c r="K350" s="75"/>
      <c r="L350" s="75"/>
      <c r="M350" s="78"/>
    </row>
    <row r="351" s="1" customFormat="1" ht="50" hidden="1" customHeight="1" spans="1:13">
      <c r="A351" s="20">
        <v>345</v>
      </c>
      <c r="B351" s="13" t="s">
        <v>580</v>
      </c>
      <c r="C351" s="13" t="s">
        <v>672</v>
      </c>
      <c r="D351" s="13" t="s">
        <v>390</v>
      </c>
      <c r="E351" s="13">
        <v>63.97970535</v>
      </c>
      <c r="F351" s="13">
        <v>6.398054815</v>
      </c>
      <c r="G351" s="13"/>
      <c r="H351" s="13"/>
      <c r="I351" s="75"/>
      <c r="J351" s="75"/>
      <c r="K351" s="75"/>
      <c r="L351" s="75"/>
      <c r="M351" s="78"/>
    </row>
    <row r="352" s="1" customFormat="1" ht="50" hidden="1" customHeight="1" spans="1:13">
      <c r="A352" s="20">
        <v>346</v>
      </c>
      <c r="B352" s="13" t="s">
        <v>580</v>
      </c>
      <c r="C352" s="13" t="s">
        <v>673</v>
      </c>
      <c r="D352" s="13" t="s">
        <v>390</v>
      </c>
      <c r="E352" s="13">
        <v>81.094293</v>
      </c>
      <c r="F352" s="13">
        <v>8.10946369999999</v>
      </c>
      <c r="G352" s="13"/>
      <c r="H352" s="13"/>
      <c r="I352" s="75"/>
      <c r="J352" s="75"/>
      <c r="K352" s="75"/>
      <c r="L352" s="75"/>
      <c r="M352" s="78"/>
    </row>
    <row r="353" s="1" customFormat="1" ht="50" hidden="1" customHeight="1" spans="1:13">
      <c r="A353" s="20">
        <v>347</v>
      </c>
      <c r="B353" s="13" t="s">
        <v>580</v>
      </c>
      <c r="C353" s="13" t="s">
        <v>674</v>
      </c>
      <c r="D353" s="13" t="s">
        <v>390</v>
      </c>
      <c r="E353" s="13">
        <v>155.1528225</v>
      </c>
      <c r="F353" s="13">
        <v>26.14834653</v>
      </c>
      <c r="G353" s="13"/>
      <c r="H353" s="13">
        <v>154.918149</v>
      </c>
      <c r="I353" s="75"/>
      <c r="J353" s="75"/>
      <c r="K353" s="75"/>
      <c r="L353" s="75"/>
      <c r="M353" s="78"/>
    </row>
    <row r="354" s="7" customFormat="1" ht="50" customHeight="1" spans="1:14">
      <c r="A354" s="15">
        <v>348</v>
      </c>
      <c r="B354" s="16" t="s">
        <v>580</v>
      </c>
      <c r="C354" s="16" t="s">
        <v>675</v>
      </c>
      <c r="D354" s="16" t="s">
        <v>390</v>
      </c>
      <c r="E354" s="16">
        <v>170.9649231</v>
      </c>
      <c r="F354" s="16">
        <v>29.888844</v>
      </c>
      <c r="G354" s="16"/>
      <c r="H354" s="16">
        <v>171.8152</v>
      </c>
      <c r="I354" s="16"/>
      <c r="J354" s="16"/>
      <c r="K354" s="16"/>
      <c r="L354" s="16"/>
      <c r="M354" s="79"/>
      <c r="N354" s="7" t="s">
        <v>281</v>
      </c>
    </row>
    <row r="355" s="1" customFormat="1" ht="50" hidden="1" customHeight="1" spans="1:13">
      <c r="A355" s="20">
        <v>349</v>
      </c>
      <c r="B355" s="13" t="s">
        <v>580</v>
      </c>
      <c r="C355" s="13" t="s">
        <v>676</v>
      </c>
      <c r="D355" s="13" t="s">
        <v>390</v>
      </c>
      <c r="E355" s="13">
        <v>66.2345683</v>
      </c>
      <c r="F355" s="13">
        <v>10.73621562</v>
      </c>
      <c r="G355" s="13"/>
      <c r="H355" s="13">
        <v>64.734346</v>
      </c>
      <c r="I355" s="75"/>
      <c r="J355" s="75"/>
      <c r="K355" s="75"/>
      <c r="L355" s="75"/>
      <c r="M355" s="78"/>
    </row>
    <row r="356" s="1" customFormat="1" ht="50" hidden="1" customHeight="1" spans="1:13">
      <c r="A356" s="20">
        <v>350</v>
      </c>
      <c r="B356" s="13" t="s">
        <v>580</v>
      </c>
      <c r="C356" s="13" t="s">
        <v>677</v>
      </c>
      <c r="D356" s="13" t="s">
        <v>390</v>
      </c>
      <c r="E356" s="13">
        <v>129.437748</v>
      </c>
      <c r="F356" s="13">
        <v>12.9437752</v>
      </c>
      <c r="G356" s="13"/>
      <c r="H356" s="13"/>
      <c r="I356" s="75"/>
      <c r="J356" s="75"/>
      <c r="K356" s="75"/>
      <c r="L356" s="75"/>
      <c r="M356" s="78"/>
    </row>
    <row r="357" s="1" customFormat="1" ht="50" hidden="1" customHeight="1" spans="1:13">
      <c r="A357" s="20">
        <v>351</v>
      </c>
      <c r="B357" s="13" t="s">
        <v>580</v>
      </c>
      <c r="C357" s="13" t="s">
        <v>678</v>
      </c>
      <c r="D357" s="13" t="s">
        <v>390</v>
      </c>
      <c r="E357" s="13">
        <v>10.398593</v>
      </c>
      <c r="F357" s="13">
        <v>3.99185363</v>
      </c>
      <c r="G357" s="13"/>
      <c r="H357" s="13">
        <v>12.434179</v>
      </c>
      <c r="I357" s="75"/>
      <c r="J357" s="75"/>
      <c r="K357" s="75"/>
      <c r="L357" s="75"/>
      <c r="M357" s="78"/>
    </row>
    <row r="358" s="1" customFormat="1" ht="50" hidden="1" customHeight="1" spans="1:13">
      <c r="A358" s="20">
        <v>352</v>
      </c>
      <c r="B358" s="13" t="s">
        <v>580</v>
      </c>
      <c r="C358" s="13" t="s">
        <v>679</v>
      </c>
      <c r="D358" s="13" t="s">
        <v>390</v>
      </c>
      <c r="E358" s="13">
        <v>50.57372711</v>
      </c>
      <c r="F358" s="13">
        <v>5.057394399</v>
      </c>
      <c r="G358" s="13"/>
      <c r="H358" s="13"/>
      <c r="I358" s="75"/>
      <c r="J358" s="75"/>
      <c r="K358" s="75"/>
      <c r="L358" s="75"/>
      <c r="M358" s="78"/>
    </row>
    <row r="359" s="1" customFormat="1" ht="50" hidden="1" customHeight="1" spans="1:13">
      <c r="A359" s="20">
        <v>353</v>
      </c>
      <c r="B359" s="13" t="s">
        <v>580</v>
      </c>
      <c r="C359" s="13" t="s">
        <v>680</v>
      </c>
      <c r="D359" s="13" t="s">
        <v>390</v>
      </c>
      <c r="E359" s="13">
        <v>26.93200635</v>
      </c>
      <c r="F359" s="13">
        <v>2.693205715</v>
      </c>
      <c r="G359" s="13"/>
      <c r="H359" s="13"/>
      <c r="I359" s="75"/>
      <c r="J359" s="75"/>
      <c r="K359" s="75"/>
      <c r="L359" s="75"/>
      <c r="M359" s="78"/>
    </row>
    <row r="360" s="1" customFormat="1" ht="50" hidden="1" customHeight="1" spans="1:13">
      <c r="A360" s="20">
        <v>354</v>
      </c>
      <c r="B360" s="13" t="s">
        <v>580</v>
      </c>
      <c r="C360" s="13" t="s">
        <v>681</v>
      </c>
      <c r="D360" s="13" t="s">
        <v>390</v>
      </c>
      <c r="E360" s="13">
        <v>63.224900964</v>
      </c>
      <c r="F360" s="13">
        <v>6.3225108676</v>
      </c>
      <c r="G360" s="13"/>
      <c r="H360" s="13"/>
      <c r="I360" s="75"/>
      <c r="J360" s="75"/>
      <c r="K360" s="75"/>
      <c r="L360" s="75"/>
      <c r="M360" s="78"/>
    </row>
    <row r="361" s="1" customFormat="1" ht="50" hidden="1" customHeight="1" spans="1:13">
      <c r="A361" s="20">
        <v>355</v>
      </c>
      <c r="B361" s="13" t="s">
        <v>580</v>
      </c>
      <c r="C361" s="13" t="s">
        <v>682</v>
      </c>
      <c r="D361" s="13" t="s">
        <v>390</v>
      </c>
      <c r="E361" s="13">
        <v>52.026084</v>
      </c>
      <c r="F361" s="13">
        <v>5.2026086</v>
      </c>
      <c r="G361" s="13"/>
      <c r="H361" s="13"/>
      <c r="I361" s="75"/>
      <c r="J361" s="75"/>
      <c r="K361" s="75"/>
      <c r="L361" s="75"/>
      <c r="M361" s="78"/>
    </row>
    <row r="362" s="1" customFormat="1" ht="50" hidden="1" customHeight="1" spans="1:13">
      <c r="A362" s="20">
        <v>356</v>
      </c>
      <c r="B362" s="13" t="s">
        <v>580</v>
      </c>
      <c r="C362" s="13" t="s">
        <v>683</v>
      </c>
      <c r="D362" s="13" t="s">
        <v>390</v>
      </c>
      <c r="E362" s="13">
        <v>30.115791654</v>
      </c>
      <c r="F362" s="13">
        <v>3.0116124886</v>
      </c>
      <c r="G362" s="13"/>
      <c r="H362" s="13"/>
      <c r="I362" s="75"/>
      <c r="J362" s="75"/>
      <c r="K362" s="75"/>
      <c r="L362" s="75"/>
      <c r="M362" s="78"/>
    </row>
    <row r="363" s="1" customFormat="1" ht="50" hidden="1" customHeight="1" spans="1:13">
      <c r="A363" s="20">
        <v>357</v>
      </c>
      <c r="B363" s="13" t="s">
        <v>580</v>
      </c>
      <c r="C363" s="13" t="s">
        <v>684</v>
      </c>
      <c r="D363" s="13" t="s">
        <v>390</v>
      </c>
      <c r="E363" s="13">
        <v>23.36996526</v>
      </c>
      <c r="F363" s="13">
        <v>2.337068734</v>
      </c>
      <c r="G363" s="13"/>
      <c r="H363" s="13"/>
      <c r="I363" s="75"/>
      <c r="J363" s="75"/>
      <c r="K363" s="75"/>
      <c r="L363" s="75"/>
      <c r="M363" s="78"/>
    </row>
    <row r="364" s="1" customFormat="1" ht="50" hidden="1" customHeight="1" spans="1:13">
      <c r="A364" s="20">
        <v>358</v>
      </c>
      <c r="B364" s="13" t="s">
        <v>580</v>
      </c>
      <c r="C364" s="13" t="s">
        <v>685</v>
      </c>
      <c r="D364" s="13" t="s">
        <v>390</v>
      </c>
      <c r="E364" s="13">
        <v>25.8603</v>
      </c>
      <c r="F364" s="13">
        <v>3.10577</v>
      </c>
      <c r="G364" s="13"/>
      <c r="H364" s="13"/>
      <c r="I364" s="75"/>
      <c r="J364" s="75"/>
      <c r="K364" s="75"/>
      <c r="L364" s="75"/>
      <c r="M364" s="78"/>
    </row>
    <row r="365" s="1" customFormat="1" ht="50" hidden="1" customHeight="1" spans="1:13">
      <c r="A365" s="20">
        <v>359</v>
      </c>
      <c r="B365" s="13" t="s">
        <v>580</v>
      </c>
      <c r="C365" s="13" t="s">
        <v>686</v>
      </c>
      <c r="D365" s="13" t="s">
        <v>390</v>
      </c>
      <c r="E365" s="13">
        <v>70.996099722</v>
      </c>
      <c r="F365" s="13">
        <v>7.0996107498</v>
      </c>
      <c r="G365" s="13"/>
      <c r="H365" s="13"/>
      <c r="I365" s="75"/>
      <c r="J365" s="75"/>
      <c r="K365" s="75"/>
      <c r="L365" s="75"/>
      <c r="M365" s="78"/>
    </row>
    <row r="366" s="1" customFormat="1" ht="50" hidden="1" customHeight="1" spans="1:13">
      <c r="A366" s="20">
        <v>360</v>
      </c>
      <c r="B366" s="13" t="s">
        <v>580</v>
      </c>
      <c r="C366" s="13" t="s">
        <v>687</v>
      </c>
      <c r="D366" s="13" t="s">
        <v>390</v>
      </c>
      <c r="E366" s="13">
        <v>51.493571892</v>
      </c>
      <c r="F366" s="13">
        <v>6.3287147028</v>
      </c>
      <c r="G366" s="13"/>
      <c r="H366" s="13"/>
      <c r="I366" s="75"/>
      <c r="J366" s="75"/>
      <c r="K366" s="75"/>
      <c r="L366" s="75"/>
      <c r="M366" s="78"/>
    </row>
    <row r="367" s="1" customFormat="1" ht="50" hidden="1" customHeight="1" spans="1:13">
      <c r="A367" s="20">
        <v>361</v>
      </c>
      <c r="B367" s="13" t="s">
        <v>580</v>
      </c>
      <c r="C367" s="13" t="s">
        <v>688</v>
      </c>
      <c r="D367" s="13" t="s">
        <v>390</v>
      </c>
      <c r="E367" s="13">
        <v>48.65582415</v>
      </c>
      <c r="F367" s="13">
        <v>8.18779948</v>
      </c>
      <c r="G367" s="13"/>
      <c r="H367" s="13">
        <v>48.569484</v>
      </c>
      <c r="I367" s="75"/>
      <c r="J367" s="75"/>
      <c r="K367" s="75"/>
      <c r="L367" s="75"/>
      <c r="M367" s="78"/>
    </row>
    <row r="368" s="1" customFormat="1" ht="50" hidden="1" customHeight="1" spans="1:13">
      <c r="A368" s="20">
        <v>362</v>
      </c>
      <c r="B368" s="13" t="s">
        <v>580</v>
      </c>
      <c r="C368" s="13" t="s">
        <v>689</v>
      </c>
      <c r="D368" s="13" t="s">
        <v>390</v>
      </c>
      <c r="E368" s="13">
        <v>87.349447055</v>
      </c>
      <c r="F368" s="13">
        <v>8.73494534949999</v>
      </c>
      <c r="G368" s="13"/>
      <c r="H368" s="13"/>
      <c r="I368" s="75"/>
      <c r="J368" s="75"/>
      <c r="K368" s="75"/>
      <c r="L368" s="75"/>
      <c r="M368" s="78"/>
    </row>
    <row r="369" s="1" customFormat="1" ht="50" hidden="1" customHeight="1" spans="1:13">
      <c r="A369" s="20">
        <v>363</v>
      </c>
      <c r="B369" s="13" t="s">
        <v>580</v>
      </c>
      <c r="C369" s="13" t="s">
        <v>690</v>
      </c>
      <c r="D369" s="13" t="s">
        <v>390</v>
      </c>
      <c r="E369" s="13">
        <v>90.84533545</v>
      </c>
      <c r="F369" s="13">
        <v>9.084601905</v>
      </c>
      <c r="G369" s="13"/>
      <c r="H369" s="13"/>
      <c r="I369" s="75"/>
      <c r="J369" s="75"/>
      <c r="K369" s="75"/>
      <c r="L369" s="75"/>
      <c r="M369" s="78"/>
    </row>
    <row r="370" s="1" customFormat="1" ht="50" hidden="1" customHeight="1" spans="1:13">
      <c r="A370" s="20">
        <v>364</v>
      </c>
      <c r="B370" s="13" t="s">
        <v>580</v>
      </c>
      <c r="C370" s="13" t="s">
        <v>691</v>
      </c>
      <c r="D370" s="13" t="s">
        <v>390</v>
      </c>
      <c r="E370" s="13">
        <v>48.26966922</v>
      </c>
      <c r="F370" s="13">
        <v>4.827002298</v>
      </c>
      <c r="G370" s="13"/>
      <c r="H370" s="13"/>
      <c r="I370" s="75"/>
      <c r="J370" s="75"/>
      <c r="K370" s="75"/>
      <c r="L370" s="75"/>
      <c r="M370" s="78"/>
    </row>
    <row r="371" s="1" customFormat="1" ht="50" hidden="1" customHeight="1" spans="1:13">
      <c r="A371" s="20">
        <v>365</v>
      </c>
      <c r="B371" s="13" t="s">
        <v>580</v>
      </c>
      <c r="C371" s="13" t="s">
        <v>692</v>
      </c>
      <c r="D371" s="13" t="s">
        <v>390</v>
      </c>
      <c r="E371" s="13">
        <v>85.38770322</v>
      </c>
      <c r="F371" s="13">
        <v>8.538770898</v>
      </c>
      <c r="G371" s="13"/>
      <c r="H371" s="13"/>
      <c r="I371" s="75"/>
      <c r="J371" s="75"/>
      <c r="K371" s="75"/>
      <c r="L371" s="75"/>
      <c r="M371" s="78"/>
    </row>
    <row r="372" s="1" customFormat="1" ht="50" hidden="1" customHeight="1" spans="1:13">
      <c r="A372" s="20">
        <v>366</v>
      </c>
      <c r="B372" s="13" t="s">
        <v>580</v>
      </c>
      <c r="C372" s="13" t="s">
        <v>693</v>
      </c>
      <c r="D372" s="13" t="s">
        <v>390</v>
      </c>
      <c r="E372" s="13">
        <v>21.9419782</v>
      </c>
      <c r="F372" s="13">
        <v>2.19426038</v>
      </c>
      <c r="G372" s="13"/>
      <c r="H372" s="13"/>
      <c r="I372" s="75"/>
      <c r="J372" s="75"/>
      <c r="K372" s="75"/>
      <c r="L372" s="75"/>
      <c r="M372" s="78"/>
    </row>
    <row r="373" s="1" customFormat="1" ht="50" hidden="1" customHeight="1" spans="1:13">
      <c r="A373" s="20">
        <v>367</v>
      </c>
      <c r="B373" s="13" t="s">
        <v>580</v>
      </c>
      <c r="C373" s="13" t="s">
        <v>694</v>
      </c>
      <c r="D373" s="13" t="s">
        <v>390</v>
      </c>
      <c r="E373" s="13">
        <v>21.57541318</v>
      </c>
      <c r="F373" s="13">
        <v>2.157571862</v>
      </c>
      <c r="G373" s="13"/>
      <c r="H373" s="13"/>
      <c r="I373" s="75"/>
      <c r="J373" s="75"/>
      <c r="K373" s="75"/>
      <c r="L373" s="75"/>
      <c r="M373" s="78"/>
    </row>
    <row r="374" s="1" customFormat="1" ht="50" hidden="1" customHeight="1" spans="1:13">
      <c r="A374" s="20">
        <v>368</v>
      </c>
      <c r="B374" s="13" t="s">
        <v>580</v>
      </c>
      <c r="C374" s="13" t="s">
        <v>695</v>
      </c>
      <c r="D374" s="13" t="s">
        <v>390</v>
      </c>
      <c r="E374" s="13">
        <v>41.63208102</v>
      </c>
      <c r="F374" s="13">
        <v>4.163207918</v>
      </c>
      <c r="G374" s="13"/>
      <c r="H374" s="13"/>
      <c r="I374" s="75"/>
      <c r="J374" s="75"/>
      <c r="K374" s="75"/>
      <c r="L374" s="75"/>
      <c r="M374" s="78"/>
    </row>
    <row r="375" s="1" customFormat="1" ht="50" hidden="1" customHeight="1" spans="1:13">
      <c r="A375" s="20">
        <v>369</v>
      </c>
      <c r="B375" s="13" t="s">
        <v>580</v>
      </c>
      <c r="C375" s="13" t="s">
        <v>696</v>
      </c>
      <c r="D375" s="13" t="s">
        <v>390</v>
      </c>
      <c r="E375" s="13">
        <v>77.165140836</v>
      </c>
      <c r="F375" s="13">
        <v>11.89464517</v>
      </c>
      <c r="G375" s="13"/>
      <c r="H375" s="13">
        <v>75.903861</v>
      </c>
      <c r="I375" s="75"/>
      <c r="J375" s="75"/>
      <c r="K375" s="75"/>
      <c r="L375" s="75"/>
      <c r="M375" s="78"/>
    </row>
    <row r="376" s="1" customFormat="1" ht="50" hidden="1" customHeight="1" spans="1:13">
      <c r="A376" s="20">
        <v>370</v>
      </c>
      <c r="B376" s="13" t="s">
        <v>580</v>
      </c>
      <c r="C376" s="13" t="s">
        <v>697</v>
      </c>
      <c r="D376" s="13" t="s">
        <v>390</v>
      </c>
      <c r="E376" s="13">
        <v>67.1973999</v>
      </c>
      <c r="F376" s="13">
        <v>6.71975990999999</v>
      </c>
      <c r="G376" s="13"/>
      <c r="H376" s="13"/>
      <c r="I376" s="75"/>
      <c r="J376" s="75"/>
      <c r="K376" s="75"/>
      <c r="L376" s="75"/>
      <c r="M376" s="78"/>
    </row>
    <row r="377" s="1" customFormat="1" ht="50" hidden="1" customHeight="1" spans="1:13">
      <c r="A377" s="20">
        <v>371</v>
      </c>
      <c r="B377" s="13" t="s">
        <v>580</v>
      </c>
      <c r="C377" s="13" t="s">
        <v>698</v>
      </c>
      <c r="D377" s="13" t="s">
        <v>390</v>
      </c>
      <c r="E377" s="13">
        <v>60.241889985</v>
      </c>
      <c r="F377" s="13">
        <v>6.0257009865</v>
      </c>
      <c r="G377" s="13"/>
      <c r="H377" s="13"/>
      <c r="I377" s="75"/>
      <c r="J377" s="75"/>
      <c r="K377" s="75"/>
      <c r="L377" s="75"/>
      <c r="M377" s="78"/>
    </row>
    <row r="378" s="1" customFormat="1" ht="50" hidden="1" customHeight="1" spans="1:13">
      <c r="A378" s="20">
        <v>372</v>
      </c>
      <c r="B378" s="13" t="s">
        <v>580</v>
      </c>
      <c r="C378" s="13" t="s">
        <v>699</v>
      </c>
      <c r="D378" s="13" t="s">
        <v>390</v>
      </c>
      <c r="E378" s="13">
        <v>94.9710402</v>
      </c>
      <c r="F378" s="13">
        <v>16.09633526</v>
      </c>
      <c r="G378" s="13"/>
      <c r="H378" s="13">
        <v>94.920758</v>
      </c>
      <c r="I378" s="75"/>
      <c r="J378" s="75"/>
      <c r="K378" s="75"/>
      <c r="L378" s="75"/>
      <c r="M378" s="78"/>
    </row>
    <row r="379" s="1" customFormat="1" ht="50" hidden="1" customHeight="1" spans="1:13">
      <c r="A379" s="20">
        <v>373</v>
      </c>
      <c r="B379" s="13" t="s">
        <v>580</v>
      </c>
      <c r="C379" s="13" t="s">
        <v>700</v>
      </c>
      <c r="D379" s="13" t="s">
        <v>390</v>
      </c>
      <c r="E379" s="13">
        <v>75.760542</v>
      </c>
      <c r="F379" s="13">
        <v>7.5760878</v>
      </c>
      <c r="G379" s="13"/>
      <c r="H379" s="13"/>
      <c r="I379" s="75"/>
      <c r="J379" s="75"/>
      <c r="K379" s="75"/>
      <c r="L379" s="75"/>
      <c r="M379" s="78">
        <v>12.43408507</v>
      </c>
    </row>
    <row r="380" s="1" customFormat="1" ht="50" hidden="1" customHeight="1" spans="1:13">
      <c r="A380" s="20">
        <v>374</v>
      </c>
      <c r="B380" s="13" t="s">
        <v>580</v>
      </c>
      <c r="C380" s="13" t="s">
        <v>701</v>
      </c>
      <c r="D380" s="13" t="s">
        <v>390</v>
      </c>
      <c r="E380" s="13">
        <v>55.66412673</v>
      </c>
      <c r="F380" s="13">
        <v>10.03315358</v>
      </c>
      <c r="G380" s="13"/>
      <c r="H380" s="13">
        <v>56.252014</v>
      </c>
      <c r="I380" s="75"/>
      <c r="J380" s="75"/>
      <c r="K380" s="75"/>
      <c r="L380" s="75"/>
      <c r="M380" s="78"/>
    </row>
    <row r="381" s="1" customFormat="1" ht="50" hidden="1" customHeight="1" spans="1:13">
      <c r="A381" s="20">
        <v>375</v>
      </c>
      <c r="B381" s="13" t="s">
        <v>702</v>
      </c>
      <c r="C381" s="13" t="s">
        <v>703</v>
      </c>
      <c r="D381" s="13" t="s">
        <v>289</v>
      </c>
      <c r="E381" s="82">
        <v>33.0298</v>
      </c>
      <c r="F381" s="13">
        <v>12.3065</v>
      </c>
      <c r="G381" s="13"/>
      <c r="H381" s="82"/>
      <c r="I381" s="85"/>
      <c r="J381" s="85"/>
      <c r="K381" s="85"/>
      <c r="L381" s="85"/>
      <c r="M381" s="40"/>
    </row>
    <row r="382" s="1" customFormat="1" ht="50" hidden="1" customHeight="1" spans="1:13">
      <c r="A382" s="20">
        <v>376</v>
      </c>
      <c r="B382" s="13" t="s">
        <v>702</v>
      </c>
      <c r="C382" s="13" t="s">
        <v>704</v>
      </c>
      <c r="D382" s="13" t="s">
        <v>705</v>
      </c>
      <c r="E382" s="82">
        <v>63.1772</v>
      </c>
      <c r="F382" s="13">
        <v>6.31772</v>
      </c>
      <c r="G382" s="13"/>
      <c r="H382" s="82">
        <v>63.1772</v>
      </c>
      <c r="I382" s="85"/>
      <c r="J382" s="85"/>
      <c r="K382" s="85"/>
      <c r="L382" s="85"/>
      <c r="M382" s="40"/>
    </row>
    <row r="383" s="7" customFormat="1" ht="50" customHeight="1" spans="1:14">
      <c r="A383" s="15">
        <v>377</v>
      </c>
      <c r="B383" s="16" t="s">
        <v>702</v>
      </c>
      <c r="C383" s="16" t="s">
        <v>706</v>
      </c>
      <c r="D383" s="16" t="s">
        <v>304</v>
      </c>
      <c r="E383" s="83">
        <v>14.9007</v>
      </c>
      <c r="F383" s="16">
        <v>1.043179</v>
      </c>
      <c r="G383" s="16"/>
      <c r="H383" s="83">
        <v>16.3974</v>
      </c>
      <c r="I383" s="83"/>
      <c r="J383" s="83"/>
      <c r="K383" s="83"/>
      <c r="L383" s="83"/>
      <c r="M383" s="76"/>
      <c r="N383" s="7" t="s">
        <v>281</v>
      </c>
    </row>
    <row r="384" s="1" customFormat="1" ht="50" hidden="1" customHeight="1" spans="1:13">
      <c r="A384" s="20">
        <v>378</v>
      </c>
      <c r="B384" s="13" t="s">
        <v>702</v>
      </c>
      <c r="C384" s="13" t="s">
        <v>707</v>
      </c>
      <c r="D384" s="13" t="s">
        <v>304</v>
      </c>
      <c r="E384" s="82">
        <v>16.48519</v>
      </c>
      <c r="F384" s="13">
        <v>1.098706</v>
      </c>
      <c r="G384" s="13"/>
      <c r="H384" s="82">
        <v>16.428</v>
      </c>
      <c r="I384" s="85"/>
      <c r="J384" s="85"/>
      <c r="K384" s="85"/>
      <c r="L384" s="85"/>
      <c r="M384" s="40"/>
    </row>
    <row r="385" s="1" customFormat="1" ht="50" hidden="1" customHeight="1" spans="1:13">
      <c r="A385" s="20">
        <v>379</v>
      </c>
      <c r="B385" s="13" t="s">
        <v>702</v>
      </c>
      <c r="C385" s="13" t="s">
        <v>708</v>
      </c>
      <c r="D385" s="13" t="s">
        <v>304</v>
      </c>
      <c r="E385" s="82">
        <v>68.2041539</v>
      </c>
      <c r="F385" s="13">
        <v>3.03785850999999</v>
      </c>
      <c r="G385" s="13"/>
      <c r="H385" s="82"/>
      <c r="I385" s="85"/>
      <c r="J385" s="85"/>
      <c r="K385" s="85"/>
      <c r="L385" s="85"/>
      <c r="M385" s="40"/>
    </row>
    <row r="386" s="1" customFormat="1" ht="50" hidden="1" customHeight="1" spans="1:13">
      <c r="A386" s="20">
        <v>380</v>
      </c>
      <c r="B386" s="13" t="s">
        <v>702</v>
      </c>
      <c r="C386" s="13" t="s">
        <v>709</v>
      </c>
      <c r="D386" s="13" t="s">
        <v>304</v>
      </c>
      <c r="E386" s="82">
        <v>115.307014</v>
      </c>
      <c r="F386" s="13">
        <v>11.5323126</v>
      </c>
      <c r="G386" s="13"/>
      <c r="H386" s="82"/>
      <c r="I386" s="85"/>
      <c r="J386" s="85"/>
      <c r="K386" s="85"/>
      <c r="L386" s="85"/>
      <c r="M386" s="40"/>
    </row>
    <row r="387" s="1" customFormat="1" ht="50" hidden="1" customHeight="1" spans="1:13">
      <c r="A387" s="20">
        <v>381</v>
      </c>
      <c r="B387" s="13" t="s">
        <v>702</v>
      </c>
      <c r="C387" s="13" t="s">
        <v>710</v>
      </c>
      <c r="D387" s="13" t="s">
        <v>304</v>
      </c>
      <c r="E387" s="82">
        <v>15.34875575</v>
      </c>
      <c r="F387" s="13">
        <v>1.04013874</v>
      </c>
      <c r="G387" s="13"/>
      <c r="H387" s="86">
        <v>15.313442</v>
      </c>
      <c r="I387" s="92"/>
      <c r="J387" s="92"/>
      <c r="K387" s="92"/>
      <c r="L387" s="92"/>
      <c r="M387" s="40"/>
    </row>
    <row r="388" s="1" customFormat="1" ht="50" hidden="1" customHeight="1" spans="1:13">
      <c r="A388" s="20">
        <v>382</v>
      </c>
      <c r="B388" s="13" t="s">
        <v>702</v>
      </c>
      <c r="C388" s="13" t="s">
        <v>711</v>
      </c>
      <c r="D388" s="13" t="s">
        <v>304</v>
      </c>
      <c r="E388" s="82">
        <v>12.19344</v>
      </c>
      <c r="F388" s="13">
        <v>0.853498</v>
      </c>
      <c r="G388" s="13"/>
      <c r="H388" s="86">
        <v>12.1934</v>
      </c>
      <c r="I388" s="92"/>
      <c r="J388" s="92"/>
      <c r="K388" s="92"/>
      <c r="L388" s="92"/>
      <c r="M388" s="40"/>
    </row>
    <row r="389" s="7" customFormat="1" ht="50" customHeight="1" spans="1:14">
      <c r="A389" s="15">
        <v>383</v>
      </c>
      <c r="B389" s="16" t="s">
        <v>702</v>
      </c>
      <c r="C389" s="16" t="s">
        <v>712</v>
      </c>
      <c r="D389" s="16" t="s">
        <v>304</v>
      </c>
      <c r="E389" s="83">
        <v>27.171805</v>
      </c>
      <c r="F389" s="16">
        <v>1.90205085</v>
      </c>
      <c r="G389" s="16"/>
      <c r="H389" s="83">
        <v>29.3797</v>
      </c>
      <c r="I389" s="83"/>
      <c r="J389" s="83"/>
      <c r="K389" s="83"/>
      <c r="L389" s="83"/>
      <c r="M389" s="76"/>
      <c r="N389" s="7" t="s">
        <v>281</v>
      </c>
    </row>
    <row r="390" s="7" customFormat="1" ht="50" customHeight="1" spans="1:14">
      <c r="A390" s="15">
        <v>384</v>
      </c>
      <c r="B390" s="16" t="s">
        <v>702</v>
      </c>
      <c r="C390" s="16" t="s">
        <v>713</v>
      </c>
      <c r="D390" s="16" t="s">
        <v>514</v>
      </c>
      <c r="E390" s="83">
        <v>36.612525</v>
      </c>
      <c r="F390" s="16">
        <v>2.56294925</v>
      </c>
      <c r="G390" s="16"/>
      <c r="H390" s="83">
        <v>42.2926</v>
      </c>
      <c r="I390" s="83"/>
      <c r="J390" s="83"/>
      <c r="K390" s="83"/>
      <c r="L390" s="83"/>
      <c r="M390" s="76"/>
      <c r="N390" s="7" t="s">
        <v>281</v>
      </c>
    </row>
    <row r="391" s="1" customFormat="1" ht="50" hidden="1" customHeight="1" spans="1:13">
      <c r="A391" s="20">
        <v>385</v>
      </c>
      <c r="B391" s="13" t="s">
        <v>702</v>
      </c>
      <c r="C391" s="13" t="s">
        <v>714</v>
      </c>
      <c r="D391" s="13" t="s">
        <v>514</v>
      </c>
      <c r="E391" s="82">
        <v>30.13837</v>
      </c>
      <c r="F391" s="13">
        <v>7.535248</v>
      </c>
      <c r="G391" s="13"/>
      <c r="H391" s="82">
        <v>30.1384</v>
      </c>
      <c r="I391" s="85"/>
      <c r="J391" s="85"/>
      <c r="K391" s="85"/>
      <c r="L391" s="85"/>
      <c r="M391" s="40"/>
    </row>
    <row r="392" s="1" customFormat="1" ht="50" hidden="1" customHeight="1" spans="1:13">
      <c r="A392" s="20">
        <v>386</v>
      </c>
      <c r="B392" s="13" t="s">
        <v>702</v>
      </c>
      <c r="C392" s="13" t="s">
        <v>715</v>
      </c>
      <c r="D392" s="13" t="s">
        <v>514</v>
      </c>
      <c r="E392" s="86">
        <v>2.2295</v>
      </c>
      <c r="F392" s="13">
        <v>0.1467</v>
      </c>
      <c r="G392" s="13"/>
      <c r="H392" s="82">
        <v>2.22</v>
      </c>
      <c r="I392" s="85"/>
      <c r="J392" s="85"/>
      <c r="K392" s="85"/>
      <c r="L392" s="85"/>
      <c r="M392" s="40"/>
    </row>
    <row r="393" s="1" customFormat="1" ht="50" hidden="1" customHeight="1" spans="1:13">
      <c r="A393" s="20">
        <v>387</v>
      </c>
      <c r="B393" s="13" t="s">
        <v>702</v>
      </c>
      <c r="C393" s="13" t="s">
        <v>716</v>
      </c>
      <c r="D393" s="13" t="s">
        <v>514</v>
      </c>
      <c r="E393" s="82">
        <v>38.214415</v>
      </c>
      <c r="F393" s="13">
        <v>2.506967</v>
      </c>
      <c r="G393" s="13"/>
      <c r="H393" s="82">
        <v>38.0411</v>
      </c>
      <c r="I393" s="85"/>
      <c r="J393" s="85"/>
      <c r="K393" s="85"/>
      <c r="L393" s="85"/>
      <c r="M393" s="40"/>
    </row>
    <row r="394" s="1" customFormat="1" ht="50" hidden="1" customHeight="1" spans="1:13">
      <c r="A394" s="20">
        <v>388</v>
      </c>
      <c r="B394" s="13" t="s">
        <v>702</v>
      </c>
      <c r="C394" s="13" t="s">
        <v>717</v>
      </c>
      <c r="D394" s="13" t="s">
        <v>718</v>
      </c>
      <c r="E394" s="13">
        <v>76.013896</v>
      </c>
      <c r="F394" s="13">
        <v>7.60140639999999</v>
      </c>
      <c r="G394" s="13"/>
      <c r="H394" s="13"/>
      <c r="I394" s="75"/>
      <c r="J394" s="75"/>
      <c r="K394" s="75"/>
      <c r="L394" s="75"/>
      <c r="M394" s="40"/>
    </row>
    <row r="395" s="1" customFormat="1" ht="50" hidden="1" customHeight="1" spans="1:13">
      <c r="A395" s="20">
        <v>389</v>
      </c>
      <c r="B395" s="13" t="s">
        <v>702</v>
      </c>
      <c r="C395" s="13" t="s">
        <v>719</v>
      </c>
      <c r="D395" s="13" t="s">
        <v>718</v>
      </c>
      <c r="E395" s="13">
        <v>32.87</v>
      </c>
      <c r="F395" s="13">
        <v>3.287</v>
      </c>
      <c r="G395" s="13"/>
      <c r="H395" s="13"/>
      <c r="I395" s="75"/>
      <c r="J395" s="75"/>
      <c r="K395" s="75"/>
      <c r="L395" s="75"/>
      <c r="M395" s="40"/>
    </row>
    <row r="396" s="1" customFormat="1" ht="50" hidden="1" customHeight="1" spans="1:13">
      <c r="A396" s="20">
        <v>390</v>
      </c>
      <c r="B396" s="13" t="s">
        <v>702</v>
      </c>
      <c r="C396" s="13" t="s">
        <v>720</v>
      </c>
      <c r="D396" s="13" t="s">
        <v>718</v>
      </c>
      <c r="E396" s="13">
        <v>37.43</v>
      </c>
      <c r="F396" s="13">
        <v>3.743</v>
      </c>
      <c r="G396" s="13"/>
      <c r="H396" s="13"/>
      <c r="I396" s="75"/>
      <c r="J396" s="75"/>
      <c r="K396" s="75"/>
      <c r="L396" s="75"/>
      <c r="M396" s="40"/>
    </row>
    <row r="397" s="1" customFormat="1" ht="50" hidden="1" customHeight="1" spans="1:13">
      <c r="A397" s="20">
        <v>391</v>
      </c>
      <c r="B397" s="13" t="s">
        <v>702</v>
      </c>
      <c r="C397" s="13" t="s">
        <v>721</v>
      </c>
      <c r="D397" s="13" t="s">
        <v>718</v>
      </c>
      <c r="E397" s="13">
        <v>32.1741</v>
      </c>
      <c r="F397" s="13">
        <v>3.21739</v>
      </c>
      <c r="G397" s="13"/>
      <c r="H397" s="13"/>
      <c r="I397" s="75"/>
      <c r="J397" s="75"/>
      <c r="K397" s="75"/>
      <c r="L397" s="75"/>
      <c r="M397" s="40"/>
    </row>
    <row r="398" s="1" customFormat="1" ht="50" hidden="1" customHeight="1" spans="1:13">
      <c r="A398" s="20">
        <v>392</v>
      </c>
      <c r="B398" s="13" t="s">
        <v>702</v>
      </c>
      <c r="C398" s="13" t="s">
        <v>722</v>
      </c>
      <c r="D398" s="13" t="s">
        <v>718</v>
      </c>
      <c r="E398" s="13">
        <v>23.869</v>
      </c>
      <c r="F398" s="13">
        <v>2.3869</v>
      </c>
      <c r="G398" s="13"/>
      <c r="H398" s="13"/>
      <c r="I398" s="75"/>
      <c r="J398" s="75"/>
      <c r="K398" s="75"/>
      <c r="L398" s="75"/>
      <c r="M398" s="40"/>
    </row>
    <row r="399" s="1" customFormat="1" ht="50" hidden="1" customHeight="1" spans="1:13">
      <c r="A399" s="20">
        <v>393</v>
      </c>
      <c r="B399" s="13" t="s">
        <v>702</v>
      </c>
      <c r="C399" s="13" t="s">
        <v>723</v>
      </c>
      <c r="D399" s="13" t="s">
        <v>718</v>
      </c>
      <c r="E399" s="13">
        <v>23.999</v>
      </c>
      <c r="F399" s="13">
        <v>2.3999</v>
      </c>
      <c r="G399" s="13"/>
      <c r="H399" s="13"/>
      <c r="I399" s="75"/>
      <c r="J399" s="75"/>
      <c r="K399" s="75"/>
      <c r="L399" s="75"/>
      <c r="M399" s="40"/>
    </row>
    <row r="400" s="1" customFormat="1" ht="50" hidden="1" customHeight="1" spans="1:13">
      <c r="A400" s="20">
        <v>394</v>
      </c>
      <c r="B400" s="13" t="s">
        <v>702</v>
      </c>
      <c r="C400" s="13" t="s">
        <v>724</v>
      </c>
      <c r="D400" s="13" t="s">
        <v>718</v>
      </c>
      <c r="E400" s="13">
        <v>22.65</v>
      </c>
      <c r="F400" s="13">
        <v>0.877999999999997</v>
      </c>
      <c r="G400" s="13"/>
      <c r="H400" s="13"/>
      <c r="I400" s="75"/>
      <c r="J400" s="75"/>
      <c r="K400" s="75"/>
      <c r="L400" s="75"/>
      <c r="M400" s="40"/>
    </row>
    <row r="401" s="1" customFormat="1" ht="50" hidden="1" customHeight="1" spans="1:13">
      <c r="A401" s="20">
        <v>395</v>
      </c>
      <c r="B401" s="13" t="s">
        <v>702</v>
      </c>
      <c r="C401" s="13" t="s">
        <v>725</v>
      </c>
      <c r="D401" s="13" t="s">
        <v>718</v>
      </c>
      <c r="E401" s="13">
        <v>37.7</v>
      </c>
      <c r="F401" s="13">
        <v>4.05380000000001</v>
      </c>
      <c r="G401" s="13"/>
      <c r="H401" s="13"/>
      <c r="I401" s="75"/>
      <c r="J401" s="75"/>
      <c r="K401" s="75"/>
      <c r="L401" s="75"/>
      <c r="M401" s="40"/>
    </row>
    <row r="402" s="1" customFormat="1" ht="50" hidden="1" customHeight="1" spans="1:13">
      <c r="A402" s="20">
        <v>396</v>
      </c>
      <c r="B402" s="13" t="s">
        <v>702</v>
      </c>
      <c r="C402" s="13" t="s">
        <v>726</v>
      </c>
      <c r="D402" s="13" t="s">
        <v>727</v>
      </c>
      <c r="E402" s="13">
        <v>10.505459</v>
      </c>
      <c r="F402" s="13">
        <v>0.790713100000001</v>
      </c>
      <c r="G402" s="13"/>
      <c r="H402" s="13"/>
      <c r="I402" s="75"/>
      <c r="J402" s="75"/>
      <c r="K402" s="75"/>
      <c r="L402" s="75"/>
      <c r="M402" s="40"/>
    </row>
    <row r="403" s="1" customFormat="1" ht="50" hidden="1" customHeight="1" spans="1:13">
      <c r="A403" s="20">
        <v>397</v>
      </c>
      <c r="B403" s="13" t="s">
        <v>702</v>
      </c>
      <c r="C403" s="13" t="s">
        <v>728</v>
      </c>
      <c r="D403" s="13" t="s">
        <v>727</v>
      </c>
      <c r="E403" s="13">
        <v>11.755728</v>
      </c>
      <c r="F403" s="13">
        <v>1.1755552</v>
      </c>
      <c r="G403" s="13"/>
      <c r="H403" s="13"/>
      <c r="I403" s="75"/>
      <c r="J403" s="75"/>
      <c r="K403" s="75"/>
      <c r="L403" s="75"/>
      <c r="M403" s="40"/>
    </row>
    <row r="404" s="1" customFormat="1" ht="50" hidden="1" customHeight="1" spans="1:13">
      <c r="A404" s="20">
        <v>398</v>
      </c>
      <c r="B404" s="13" t="s">
        <v>702</v>
      </c>
      <c r="C404" s="13" t="s">
        <v>729</v>
      </c>
      <c r="D404" s="13" t="s">
        <v>727</v>
      </c>
      <c r="E404" s="13">
        <v>15.9274</v>
      </c>
      <c r="F404" s="13">
        <v>2.99886</v>
      </c>
      <c r="G404" s="13"/>
      <c r="H404" s="13"/>
      <c r="I404" s="75"/>
      <c r="J404" s="75"/>
      <c r="K404" s="75"/>
      <c r="L404" s="75"/>
      <c r="M404" s="40"/>
    </row>
    <row r="405" s="1" customFormat="1" ht="50" hidden="1" customHeight="1" spans="1:13">
      <c r="A405" s="20">
        <v>399</v>
      </c>
      <c r="B405" s="13" t="s">
        <v>702</v>
      </c>
      <c r="C405" s="13" t="s">
        <v>730</v>
      </c>
      <c r="D405" s="13" t="s">
        <v>731</v>
      </c>
      <c r="E405" s="13">
        <v>4.844099</v>
      </c>
      <c r="F405" s="13">
        <v>0.3645891</v>
      </c>
      <c r="G405" s="13"/>
      <c r="H405" s="13"/>
      <c r="I405" s="75"/>
      <c r="J405" s="75"/>
      <c r="K405" s="75"/>
      <c r="L405" s="75"/>
      <c r="M405" s="40"/>
    </row>
    <row r="406" s="1" customFormat="1" ht="50" hidden="1" customHeight="1" spans="1:13">
      <c r="A406" s="20">
        <v>400</v>
      </c>
      <c r="B406" s="13" t="s">
        <v>702</v>
      </c>
      <c r="C406" s="13" t="s">
        <v>732</v>
      </c>
      <c r="D406" s="13" t="s">
        <v>733</v>
      </c>
      <c r="E406" s="13">
        <v>42.7159</v>
      </c>
      <c r="F406" s="13">
        <v>0.654310000000002</v>
      </c>
      <c r="G406" s="13"/>
      <c r="H406" s="13"/>
      <c r="I406" s="75"/>
      <c r="J406" s="75"/>
      <c r="K406" s="75"/>
      <c r="L406" s="75"/>
      <c r="M406" s="40"/>
    </row>
    <row r="407" s="1" customFormat="1" ht="50" hidden="1" customHeight="1" spans="1:13">
      <c r="A407" s="20">
        <v>401</v>
      </c>
      <c r="B407" s="13" t="s">
        <v>702</v>
      </c>
      <c r="C407" s="13" t="s">
        <v>734</v>
      </c>
      <c r="D407" s="13" t="s">
        <v>733</v>
      </c>
      <c r="E407" s="13">
        <v>24.1862</v>
      </c>
      <c r="F407" s="13">
        <v>2.41868</v>
      </c>
      <c r="G407" s="13"/>
      <c r="H407" s="13"/>
      <c r="I407" s="75"/>
      <c r="J407" s="75"/>
      <c r="K407" s="75"/>
      <c r="L407" s="75"/>
      <c r="M407" s="40"/>
    </row>
    <row r="408" s="1" customFormat="1" ht="50" hidden="1" customHeight="1" spans="1:13">
      <c r="A408" s="20">
        <v>402</v>
      </c>
      <c r="B408" s="13" t="s">
        <v>702</v>
      </c>
      <c r="C408" s="13" t="s">
        <v>735</v>
      </c>
      <c r="D408" s="13" t="s">
        <v>733</v>
      </c>
      <c r="E408" s="13">
        <v>8.8605</v>
      </c>
      <c r="F408" s="13">
        <v>0.21005</v>
      </c>
      <c r="G408" s="13"/>
      <c r="H408" s="13"/>
      <c r="I408" s="75"/>
      <c r="J408" s="75"/>
      <c r="K408" s="75"/>
      <c r="L408" s="75"/>
      <c r="M408" s="40"/>
    </row>
    <row r="409" s="7" customFormat="1" ht="50" customHeight="1" spans="1:14">
      <c r="A409" s="15">
        <v>403</v>
      </c>
      <c r="B409" s="16" t="s">
        <v>702</v>
      </c>
      <c r="C409" s="16" t="s">
        <v>736</v>
      </c>
      <c r="D409" s="16" t="s">
        <v>733</v>
      </c>
      <c r="E409" s="16">
        <v>37.945889</v>
      </c>
      <c r="F409" s="16">
        <v>0.8998001</v>
      </c>
      <c r="G409" s="16"/>
      <c r="H409" s="16"/>
      <c r="I409" s="16"/>
      <c r="J409" s="16"/>
      <c r="K409" s="16"/>
      <c r="L409" s="16"/>
      <c r="M409" s="76"/>
      <c r="N409" s="7" t="s">
        <v>281</v>
      </c>
    </row>
    <row r="410" s="1" customFormat="1" ht="50" hidden="1" customHeight="1" spans="1:13">
      <c r="A410" s="20">
        <v>404</v>
      </c>
      <c r="B410" s="13" t="s">
        <v>702</v>
      </c>
      <c r="C410" s="13" t="s">
        <v>737</v>
      </c>
      <c r="D410" s="13" t="s">
        <v>738</v>
      </c>
      <c r="E410" s="13">
        <v>45.388285</v>
      </c>
      <c r="F410" s="13">
        <v>3.4158565</v>
      </c>
      <c r="G410" s="13"/>
      <c r="H410" s="13"/>
      <c r="I410" s="75"/>
      <c r="J410" s="75"/>
      <c r="K410" s="75"/>
      <c r="L410" s="75"/>
      <c r="M410" s="40"/>
    </row>
    <row r="411" s="1" customFormat="1" ht="50" hidden="1" customHeight="1" spans="1:13">
      <c r="A411" s="20">
        <v>405</v>
      </c>
      <c r="B411" s="13" t="s">
        <v>702</v>
      </c>
      <c r="C411" s="13" t="s">
        <v>739</v>
      </c>
      <c r="D411" s="13" t="s">
        <v>738</v>
      </c>
      <c r="E411" s="13">
        <v>35.5799</v>
      </c>
      <c r="F411" s="13">
        <v>2.67771</v>
      </c>
      <c r="G411" s="13"/>
      <c r="H411" s="13"/>
      <c r="I411" s="75"/>
      <c r="J411" s="75"/>
      <c r="K411" s="75"/>
      <c r="L411" s="75"/>
      <c r="M411" s="40"/>
    </row>
    <row r="412" s="1" customFormat="1" ht="50" hidden="1" customHeight="1" spans="1:13">
      <c r="A412" s="20">
        <v>406</v>
      </c>
      <c r="B412" s="13" t="s">
        <v>702</v>
      </c>
      <c r="C412" s="13" t="s">
        <v>740</v>
      </c>
      <c r="D412" s="13" t="s">
        <v>738</v>
      </c>
      <c r="E412" s="13">
        <v>35.6412</v>
      </c>
      <c r="F412" s="13">
        <v>2.92278</v>
      </c>
      <c r="G412" s="13"/>
      <c r="H412" s="13"/>
      <c r="I412" s="75"/>
      <c r="J412" s="75"/>
      <c r="K412" s="75"/>
      <c r="L412" s="75"/>
      <c r="M412" s="40"/>
    </row>
    <row r="413" s="1" customFormat="1" ht="50" hidden="1" customHeight="1" spans="1:13">
      <c r="A413" s="20">
        <v>407</v>
      </c>
      <c r="B413" s="13" t="s">
        <v>702</v>
      </c>
      <c r="C413" s="13" t="s">
        <v>741</v>
      </c>
      <c r="D413" s="13" t="s">
        <v>738</v>
      </c>
      <c r="E413" s="13">
        <v>12.9636</v>
      </c>
      <c r="F413" s="13">
        <v>0.97564</v>
      </c>
      <c r="G413" s="13"/>
      <c r="H413" s="13"/>
      <c r="I413" s="75"/>
      <c r="J413" s="75"/>
      <c r="K413" s="75"/>
      <c r="L413" s="75"/>
      <c r="M413" s="40"/>
    </row>
    <row r="414" s="1" customFormat="1" ht="50" hidden="1" customHeight="1" spans="1:13">
      <c r="A414" s="20">
        <v>408</v>
      </c>
      <c r="B414" s="13" t="s">
        <v>702</v>
      </c>
      <c r="C414" s="13" t="s">
        <v>742</v>
      </c>
      <c r="D414" s="13" t="s">
        <v>738</v>
      </c>
      <c r="E414" s="13">
        <v>34.7872</v>
      </c>
      <c r="F414" s="13">
        <v>2.61808</v>
      </c>
      <c r="G414" s="13"/>
      <c r="H414" s="13"/>
      <c r="I414" s="75"/>
      <c r="J414" s="75"/>
      <c r="K414" s="75"/>
      <c r="L414" s="75"/>
      <c r="M414" s="40"/>
    </row>
    <row r="415" s="1" customFormat="1" ht="50" hidden="1" customHeight="1" spans="1:13">
      <c r="A415" s="20">
        <v>409</v>
      </c>
      <c r="B415" s="13" t="s">
        <v>743</v>
      </c>
      <c r="C415" s="87" t="s">
        <v>744</v>
      </c>
      <c r="D415" s="73" t="s">
        <v>277</v>
      </c>
      <c r="E415" s="73">
        <v>35.8</v>
      </c>
      <c r="F415" s="73">
        <v>3.392097</v>
      </c>
      <c r="G415" s="73"/>
      <c r="H415" s="73">
        <v>35.606197</v>
      </c>
      <c r="I415" s="93"/>
      <c r="J415" s="93"/>
      <c r="K415" s="93"/>
      <c r="L415" s="93"/>
      <c r="M415" s="40"/>
    </row>
    <row r="416" s="1" customFormat="1" ht="50" hidden="1" customHeight="1" spans="1:13">
      <c r="A416" s="20">
        <v>410</v>
      </c>
      <c r="B416" s="13" t="s">
        <v>743</v>
      </c>
      <c r="C416" s="13" t="s">
        <v>745</v>
      </c>
      <c r="D416" s="88" t="s">
        <v>277</v>
      </c>
      <c r="E416" s="88">
        <v>167.4198</v>
      </c>
      <c r="F416" s="73">
        <v>13.93742</v>
      </c>
      <c r="G416" s="73"/>
      <c r="H416" s="73">
        <v>163.80556</v>
      </c>
      <c r="I416" s="93"/>
      <c r="J416" s="93"/>
      <c r="K416" s="93"/>
      <c r="L416" s="93"/>
      <c r="M416" s="40"/>
    </row>
    <row r="417" s="1" customFormat="1" ht="50" hidden="1" customHeight="1" spans="1:13">
      <c r="A417" s="20">
        <v>411</v>
      </c>
      <c r="B417" s="13" t="s">
        <v>743</v>
      </c>
      <c r="C417" s="13" t="s">
        <v>746</v>
      </c>
      <c r="D417" s="88" t="s">
        <v>304</v>
      </c>
      <c r="E417" s="88">
        <v>138.078795</v>
      </c>
      <c r="F417" s="73">
        <v>12.211232</v>
      </c>
      <c r="G417" s="73"/>
      <c r="H417" s="73">
        <v>136.482148</v>
      </c>
      <c r="I417" s="93"/>
      <c r="J417" s="93"/>
      <c r="K417" s="93"/>
      <c r="L417" s="93"/>
      <c r="M417" s="40"/>
    </row>
    <row r="418" s="1" customFormat="1" ht="50" hidden="1" customHeight="1" spans="1:13">
      <c r="A418" s="20">
        <v>412</v>
      </c>
      <c r="B418" s="13" t="s">
        <v>743</v>
      </c>
      <c r="C418" s="13" t="s">
        <v>747</v>
      </c>
      <c r="D418" s="88" t="s">
        <v>289</v>
      </c>
      <c r="E418" s="88">
        <v>71.415</v>
      </c>
      <c r="F418" s="73">
        <v>4.946061</v>
      </c>
      <c r="G418" s="73"/>
      <c r="H418" s="73">
        <v>69.219261</v>
      </c>
      <c r="I418" s="93"/>
      <c r="J418" s="93"/>
      <c r="K418" s="93"/>
      <c r="L418" s="93"/>
      <c r="M418" s="40"/>
    </row>
    <row r="419" s="1" customFormat="1" ht="50" hidden="1" customHeight="1" spans="1:13">
      <c r="A419" s="20">
        <v>413</v>
      </c>
      <c r="B419" s="13" t="s">
        <v>743</v>
      </c>
      <c r="C419" s="22" t="s">
        <v>748</v>
      </c>
      <c r="D419" s="88" t="s">
        <v>749</v>
      </c>
      <c r="E419" s="88">
        <v>82.227</v>
      </c>
      <c r="F419" s="73">
        <v>12.0538</v>
      </c>
      <c r="G419" s="73"/>
      <c r="H419" s="73">
        <v>86.0584</v>
      </c>
      <c r="I419" s="93"/>
      <c r="J419" s="93"/>
      <c r="K419" s="93"/>
      <c r="L419" s="93"/>
      <c r="M419" s="78" t="s">
        <v>289</v>
      </c>
    </row>
    <row r="420" s="1" customFormat="1" ht="50" hidden="1" customHeight="1" spans="1:13">
      <c r="A420" s="20">
        <v>414</v>
      </c>
      <c r="B420" s="13" t="s">
        <v>743</v>
      </c>
      <c r="C420" s="22" t="s">
        <v>750</v>
      </c>
      <c r="D420" s="88" t="s">
        <v>751</v>
      </c>
      <c r="E420" s="88">
        <v>85.424</v>
      </c>
      <c r="F420" s="73">
        <v>8.171212</v>
      </c>
      <c r="G420" s="73"/>
      <c r="H420" s="73">
        <v>85.052734</v>
      </c>
      <c r="I420" s="93"/>
      <c r="J420" s="93"/>
      <c r="K420" s="93"/>
      <c r="L420" s="93"/>
      <c r="M420" s="78" t="s">
        <v>289</v>
      </c>
    </row>
    <row r="421" s="1" customFormat="1" ht="50" hidden="1" customHeight="1" spans="1:13">
      <c r="A421" s="20">
        <v>415</v>
      </c>
      <c r="B421" s="13" t="s">
        <v>743</v>
      </c>
      <c r="C421" s="22" t="s">
        <v>752</v>
      </c>
      <c r="D421" s="88" t="s">
        <v>466</v>
      </c>
      <c r="E421" s="88">
        <v>15.173</v>
      </c>
      <c r="F421" s="73">
        <v>1.040839</v>
      </c>
      <c r="G421" s="73"/>
      <c r="H421" s="73">
        <v>14.696759</v>
      </c>
      <c r="I421" s="93"/>
      <c r="J421" s="93"/>
      <c r="K421" s="93"/>
      <c r="L421" s="93"/>
      <c r="M421" s="78" t="s">
        <v>753</v>
      </c>
    </row>
    <row r="422" s="7" customFormat="1" ht="50" customHeight="1" spans="1:14">
      <c r="A422" s="15">
        <v>416</v>
      </c>
      <c r="B422" s="16" t="s">
        <v>743</v>
      </c>
      <c r="C422" s="16" t="s">
        <v>754</v>
      </c>
      <c r="D422" s="89" t="s">
        <v>306</v>
      </c>
      <c r="E422" s="89">
        <v>48.88396</v>
      </c>
      <c r="F422" s="74">
        <v>19.9456</v>
      </c>
      <c r="G422" s="74"/>
      <c r="H422" s="74">
        <v>63.9412</v>
      </c>
      <c r="I422" s="74"/>
      <c r="J422" s="74"/>
      <c r="K422" s="74"/>
      <c r="L422" s="74"/>
      <c r="M422" s="79" t="s">
        <v>755</v>
      </c>
      <c r="N422" s="7" t="s">
        <v>281</v>
      </c>
    </row>
    <row r="423" s="1" customFormat="1" ht="50" hidden="1" customHeight="1" spans="1:13">
      <c r="A423" s="20">
        <v>417</v>
      </c>
      <c r="B423" s="13" t="s">
        <v>743</v>
      </c>
      <c r="C423" s="13" t="s">
        <v>756</v>
      </c>
      <c r="D423" s="88" t="s">
        <v>306</v>
      </c>
      <c r="E423" s="88">
        <v>68.77924</v>
      </c>
      <c r="F423" s="73">
        <v>3.1335</v>
      </c>
      <c r="G423" s="73"/>
      <c r="H423" s="73">
        <v>65.0348</v>
      </c>
      <c r="I423" s="93"/>
      <c r="J423" s="93"/>
      <c r="K423" s="93"/>
      <c r="L423" s="93"/>
      <c r="M423" s="78" t="s">
        <v>757</v>
      </c>
    </row>
    <row r="424" s="1" customFormat="1" ht="50" hidden="1" customHeight="1" spans="1:13">
      <c r="A424" s="20">
        <v>418</v>
      </c>
      <c r="B424" s="13" t="s">
        <v>743</v>
      </c>
      <c r="C424" s="13" t="s">
        <v>758</v>
      </c>
      <c r="D424" s="88" t="s">
        <v>304</v>
      </c>
      <c r="E424" s="88">
        <v>22.517348</v>
      </c>
      <c r="F424" s="73">
        <v>1.477528</v>
      </c>
      <c r="G424" s="73"/>
      <c r="H424" s="73">
        <v>21.743128</v>
      </c>
      <c r="I424" s="93"/>
      <c r="J424" s="93"/>
      <c r="K424" s="93"/>
      <c r="L424" s="93"/>
      <c r="M424" s="78" t="s">
        <v>759</v>
      </c>
    </row>
    <row r="425" s="1" customFormat="1" ht="50" hidden="1" customHeight="1" spans="1:13">
      <c r="A425" s="20">
        <v>419</v>
      </c>
      <c r="B425" s="13" t="s">
        <v>743</v>
      </c>
      <c r="C425" s="13" t="s">
        <v>760</v>
      </c>
      <c r="D425" s="88" t="s">
        <v>304</v>
      </c>
      <c r="E425" s="88">
        <v>26.365144</v>
      </c>
      <c r="F425" s="73">
        <v>2.38407</v>
      </c>
      <c r="G425" s="73"/>
      <c r="H425" s="73">
        <v>26.11267</v>
      </c>
      <c r="I425" s="93"/>
      <c r="J425" s="93"/>
      <c r="K425" s="93"/>
      <c r="L425" s="93"/>
      <c r="M425" s="78" t="s">
        <v>761</v>
      </c>
    </row>
    <row r="426" s="1" customFormat="1" ht="50" hidden="1" customHeight="1" spans="1:14">
      <c r="A426" s="20">
        <v>420</v>
      </c>
      <c r="B426" s="13" t="s">
        <v>743</v>
      </c>
      <c r="C426" s="13" t="s">
        <v>762</v>
      </c>
      <c r="D426" s="88" t="s">
        <v>304</v>
      </c>
      <c r="E426" s="88">
        <v>13.714788</v>
      </c>
      <c r="F426" s="73">
        <v>1.700444</v>
      </c>
      <c r="G426" s="73"/>
      <c r="H426" s="73">
        <v>12.672244</v>
      </c>
      <c r="I426" s="93"/>
      <c r="J426" s="93"/>
      <c r="K426" s="93"/>
      <c r="L426" s="93"/>
      <c r="M426" s="78" t="s">
        <v>763</v>
      </c>
      <c r="N426" s="94" t="s">
        <v>764</v>
      </c>
    </row>
    <row r="427" s="1" customFormat="1" ht="50" hidden="1" customHeight="1" spans="1:13">
      <c r="A427" s="20">
        <v>421</v>
      </c>
      <c r="B427" s="13" t="s">
        <v>743</v>
      </c>
      <c r="C427" s="22" t="s">
        <v>765</v>
      </c>
      <c r="D427" s="88" t="s">
        <v>289</v>
      </c>
      <c r="E427" s="88">
        <v>152.593</v>
      </c>
      <c r="F427" s="73">
        <v>13.27204</v>
      </c>
      <c r="G427" s="73"/>
      <c r="H427" s="73">
        <v>150.6055</v>
      </c>
      <c r="I427" s="93"/>
      <c r="J427" s="93"/>
      <c r="K427" s="93"/>
      <c r="L427" s="93"/>
      <c r="M427" s="40"/>
    </row>
    <row r="428" s="1" customFormat="1" ht="50" hidden="1" customHeight="1" spans="1:13">
      <c r="A428" s="20">
        <v>422</v>
      </c>
      <c r="B428" s="13" t="s">
        <v>743</v>
      </c>
      <c r="C428" s="22" t="s">
        <v>766</v>
      </c>
      <c r="D428" s="88" t="s">
        <v>289</v>
      </c>
      <c r="E428" s="88">
        <v>34.505</v>
      </c>
      <c r="F428" s="73">
        <v>2.6118</v>
      </c>
      <c r="G428" s="73"/>
      <c r="H428" s="73">
        <v>33.6662</v>
      </c>
      <c r="I428" s="93"/>
      <c r="J428" s="93"/>
      <c r="K428" s="93"/>
      <c r="L428" s="93"/>
      <c r="M428" s="40"/>
    </row>
    <row r="429" s="1" customFormat="1" ht="50" hidden="1" customHeight="1" spans="1:13">
      <c r="A429" s="20">
        <v>423</v>
      </c>
      <c r="B429" s="13" t="s">
        <v>743</v>
      </c>
      <c r="C429" s="22" t="s">
        <v>767</v>
      </c>
      <c r="D429" s="88" t="s">
        <v>289</v>
      </c>
      <c r="E429" s="88">
        <v>59.427</v>
      </c>
      <c r="F429" s="73">
        <v>4.028486</v>
      </c>
      <c r="G429" s="73"/>
      <c r="H429" s="73">
        <v>57.512586</v>
      </c>
      <c r="I429" s="93"/>
      <c r="J429" s="93"/>
      <c r="K429" s="93"/>
      <c r="L429" s="93"/>
      <c r="M429" s="40"/>
    </row>
    <row r="430" s="1" customFormat="1" ht="50" hidden="1" customHeight="1" spans="1:13">
      <c r="A430" s="20">
        <v>424</v>
      </c>
      <c r="B430" s="13" t="s">
        <v>743</v>
      </c>
      <c r="C430" s="22" t="s">
        <v>768</v>
      </c>
      <c r="D430" s="88" t="s">
        <v>289</v>
      </c>
      <c r="E430" s="88">
        <v>58.394</v>
      </c>
      <c r="F430" s="73">
        <v>1.592459</v>
      </c>
      <c r="G430" s="73"/>
      <c r="H430" s="73">
        <v>58.235059</v>
      </c>
      <c r="I430" s="93"/>
      <c r="J430" s="93"/>
      <c r="K430" s="93"/>
      <c r="L430" s="93"/>
      <c r="M430" s="40"/>
    </row>
    <row r="431" s="7" customFormat="1" ht="50" customHeight="1" spans="1:14">
      <c r="A431" s="15">
        <v>425</v>
      </c>
      <c r="B431" s="16" t="s">
        <v>743</v>
      </c>
      <c r="C431" s="18" t="s">
        <v>769</v>
      </c>
      <c r="D431" s="89" t="s">
        <v>289</v>
      </c>
      <c r="E431" s="89">
        <v>4.161</v>
      </c>
      <c r="F431" s="74">
        <v>0.4784</v>
      </c>
      <c r="G431" s="74"/>
      <c r="H431" s="74">
        <v>4.2234</v>
      </c>
      <c r="I431" s="74"/>
      <c r="J431" s="74"/>
      <c r="K431" s="74"/>
      <c r="L431" s="74"/>
      <c r="M431" s="76"/>
      <c r="N431" s="7" t="s">
        <v>281</v>
      </c>
    </row>
    <row r="432" s="1" customFormat="1" ht="50" hidden="1" customHeight="1" spans="1:13">
      <c r="A432" s="20">
        <v>426</v>
      </c>
      <c r="B432" s="13" t="s">
        <v>743</v>
      </c>
      <c r="C432" s="22" t="s">
        <v>770</v>
      </c>
      <c r="D432" s="88" t="s">
        <v>289</v>
      </c>
      <c r="E432" s="88">
        <v>24.766</v>
      </c>
      <c r="F432" s="73">
        <v>2.1235</v>
      </c>
      <c r="G432" s="73"/>
      <c r="H432" s="73">
        <v>24.4125</v>
      </c>
      <c r="I432" s="93"/>
      <c r="J432" s="93"/>
      <c r="K432" s="93"/>
      <c r="L432" s="93"/>
      <c r="M432" s="40"/>
    </row>
    <row r="433" s="1" customFormat="1" ht="50" hidden="1" customHeight="1" spans="1:13">
      <c r="A433" s="20">
        <v>427</v>
      </c>
      <c r="B433" s="13" t="s">
        <v>743</v>
      </c>
      <c r="C433" s="13" t="s">
        <v>771</v>
      </c>
      <c r="D433" s="90" t="s">
        <v>306</v>
      </c>
      <c r="E433" s="90">
        <v>5.395905</v>
      </c>
      <c r="F433" s="73">
        <v>0.287500000000001</v>
      </c>
      <c r="G433" s="73"/>
      <c r="H433" s="73">
        <v>5.1443</v>
      </c>
      <c r="I433" s="93"/>
      <c r="J433" s="93"/>
      <c r="K433" s="93"/>
      <c r="L433" s="93"/>
      <c r="M433" s="78" t="s">
        <v>772</v>
      </c>
    </row>
    <row r="434" s="1" customFormat="1" ht="50" hidden="1" customHeight="1" spans="1:13">
      <c r="A434" s="20">
        <v>428</v>
      </c>
      <c r="B434" s="13" t="s">
        <v>743</v>
      </c>
      <c r="C434" s="13" t="s">
        <v>773</v>
      </c>
      <c r="D434" s="90" t="s">
        <v>306</v>
      </c>
      <c r="E434" s="90">
        <v>6.58331</v>
      </c>
      <c r="F434" s="73">
        <v>0.3517</v>
      </c>
      <c r="G434" s="73"/>
      <c r="H434" s="73">
        <v>6.2764</v>
      </c>
      <c r="I434" s="93"/>
      <c r="J434" s="93"/>
      <c r="K434" s="93"/>
      <c r="L434" s="93"/>
      <c r="M434" s="78" t="s">
        <v>774</v>
      </c>
    </row>
    <row r="435" s="1" customFormat="1" ht="50" hidden="1" customHeight="1" spans="1:13">
      <c r="A435" s="20">
        <v>429</v>
      </c>
      <c r="B435" s="13" t="s">
        <v>743</v>
      </c>
      <c r="C435" s="13" t="s">
        <v>775</v>
      </c>
      <c r="D435" s="90" t="s">
        <v>306</v>
      </c>
      <c r="E435" s="90">
        <v>18.08515</v>
      </c>
      <c r="F435" s="73">
        <v>0.151440000000001</v>
      </c>
      <c r="G435" s="73"/>
      <c r="H435" s="73">
        <v>17.69404</v>
      </c>
      <c r="I435" s="93"/>
      <c r="J435" s="93"/>
      <c r="K435" s="93"/>
      <c r="L435" s="93"/>
      <c r="M435" s="78" t="s">
        <v>776</v>
      </c>
    </row>
    <row r="436" s="1" customFormat="1" ht="50" hidden="1" customHeight="1" spans="1:13">
      <c r="A436" s="20">
        <v>430</v>
      </c>
      <c r="B436" s="13" t="s">
        <v>743</v>
      </c>
      <c r="C436" s="13" t="s">
        <v>777</v>
      </c>
      <c r="D436" s="90" t="s">
        <v>306</v>
      </c>
      <c r="E436" s="90">
        <v>6.698735</v>
      </c>
      <c r="F436" s="73">
        <v>0.112106</v>
      </c>
      <c r="G436" s="73"/>
      <c r="H436" s="73">
        <v>6.141006</v>
      </c>
      <c r="I436" s="93"/>
      <c r="J436" s="93"/>
      <c r="K436" s="93"/>
      <c r="L436" s="93"/>
      <c r="M436" s="78" t="s">
        <v>778</v>
      </c>
    </row>
    <row r="437" s="1" customFormat="1" ht="50" hidden="1" customHeight="1" spans="1:13">
      <c r="A437" s="20">
        <v>431</v>
      </c>
      <c r="B437" s="13" t="s">
        <v>743</v>
      </c>
      <c r="C437" s="13" t="s">
        <v>779</v>
      </c>
      <c r="D437" s="90" t="s">
        <v>306</v>
      </c>
      <c r="E437" s="90">
        <v>10.543575</v>
      </c>
      <c r="F437" s="73">
        <v>0.747349999999999</v>
      </c>
      <c r="G437" s="73"/>
      <c r="H437" s="73">
        <v>10.23655</v>
      </c>
      <c r="I437" s="93"/>
      <c r="J437" s="93"/>
      <c r="K437" s="93"/>
      <c r="L437" s="93"/>
      <c r="M437" s="78" t="s">
        <v>780</v>
      </c>
    </row>
    <row r="438" s="1" customFormat="1" ht="50" hidden="1" customHeight="1" spans="1:13">
      <c r="A438" s="20">
        <v>432</v>
      </c>
      <c r="B438" s="13" t="s">
        <v>743</v>
      </c>
      <c r="C438" s="13" t="s">
        <v>781</v>
      </c>
      <c r="D438" s="90" t="s">
        <v>306</v>
      </c>
      <c r="E438" s="90">
        <v>12.807805</v>
      </c>
      <c r="F438" s="73">
        <v>0.908547</v>
      </c>
      <c r="G438" s="73"/>
      <c r="H438" s="73">
        <v>12.434747</v>
      </c>
      <c r="I438" s="93"/>
      <c r="J438" s="93"/>
      <c r="K438" s="93"/>
      <c r="L438" s="93"/>
      <c r="M438" s="78" t="s">
        <v>782</v>
      </c>
    </row>
    <row r="439" s="1" customFormat="1" ht="50" hidden="1" customHeight="1" spans="1:13">
      <c r="A439" s="20">
        <v>433</v>
      </c>
      <c r="B439" s="13" t="s">
        <v>743</v>
      </c>
      <c r="C439" s="13" t="s">
        <v>783</v>
      </c>
      <c r="D439" s="13" t="s">
        <v>523</v>
      </c>
      <c r="E439" s="91">
        <v>34.8435</v>
      </c>
      <c r="F439" s="73">
        <v>3.48435</v>
      </c>
      <c r="G439" s="73"/>
      <c r="H439" s="13"/>
      <c r="I439" s="75"/>
      <c r="J439" s="75"/>
      <c r="K439" s="75"/>
      <c r="L439" s="75"/>
      <c r="M439" s="78" t="s">
        <v>784</v>
      </c>
    </row>
    <row r="440" s="1" customFormat="1" ht="50" hidden="1" customHeight="1" spans="1:13">
      <c r="A440" s="20">
        <v>434</v>
      </c>
      <c r="B440" s="13" t="s">
        <v>743</v>
      </c>
      <c r="C440" s="13" t="s">
        <v>785</v>
      </c>
      <c r="D440" s="13" t="s">
        <v>523</v>
      </c>
      <c r="E440" s="91">
        <v>51.8978</v>
      </c>
      <c r="F440" s="73">
        <v>5.18982</v>
      </c>
      <c r="G440" s="73"/>
      <c r="H440" s="13"/>
      <c r="I440" s="75"/>
      <c r="J440" s="75"/>
      <c r="K440" s="75"/>
      <c r="L440" s="75"/>
      <c r="M440" s="40"/>
    </row>
    <row r="441" s="1" customFormat="1" ht="50" hidden="1" customHeight="1" spans="1:13">
      <c r="A441" s="20">
        <v>435</v>
      </c>
      <c r="B441" s="13" t="s">
        <v>743</v>
      </c>
      <c r="C441" s="13" t="s">
        <v>786</v>
      </c>
      <c r="D441" s="13" t="s">
        <v>523</v>
      </c>
      <c r="E441" s="91">
        <v>71.5549</v>
      </c>
      <c r="F441" s="73">
        <v>5.38501</v>
      </c>
      <c r="G441" s="73"/>
      <c r="H441" s="13"/>
      <c r="I441" s="75"/>
      <c r="J441" s="75"/>
      <c r="K441" s="75"/>
      <c r="L441" s="75"/>
      <c r="M441" s="40"/>
    </row>
    <row r="442" s="1" customFormat="1" ht="50" hidden="1" customHeight="1" spans="1:13">
      <c r="A442" s="20">
        <v>436</v>
      </c>
      <c r="B442" s="13" t="s">
        <v>743</v>
      </c>
      <c r="C442" s="13" t="s">
        <v>787</v>
      </c>
      <c r="D442" s="13" t="s">
        <v>523</v>
      </c>
      <c r="E442" s="91">
        <v>26.9266</v>
      </c>
      <c r="F442" s="73">
        <v>2.02634</v>
      </c>
      <c r="G442" s="73"/>
      <c r="H442" s="13"/>
      <c r="I442" s="75"/>
      <c r="J442" s="75"/>
      <c r="K442" s="75"/>
      <c r="L442" s="75"/>
      <c r="M442" s="78" t="s">
        <v>788</v>
      </c>
    </row>
    <row r="443" s="1" customFormat="1" ht="50" hidden="1" customHeight="1" spans="1:13">
      <c r="A443" s="20">
        <v>437</v>
      </c>
      <c r="B443" s="13" t="s">
        <v>743</v>
      </c>
      <c r="C443" s="13" t="s">
        <v>789</v>
      </c>
      <c r="D443" s="13" t="s">
        <v>523</v>
      </c>
      <c r="E443" s="91">
        <v>25.2701</v>
      </c>
      <c r="F443" s="73">
        <v>1.90179</v>
      </c>
      <c r="G443" s="73"/>
      <c r="H443" s="13"/>
      <c r="I443" s="75"/>
      <c r="J443" s="75"/>
      <c r="K443" s="75"/>
      <c r="L443" s="75"/>
      <c r="M443" s="40"/>
    </row>
    <row r="444" s="1" customFormat="1" ht="50" hidden="1" customHeight="1" spans="1:13">
      <c r="A444" s="20">
        <v>438</v>
      </c>
      <c r="B444" s="13" t="s">
        <v>743</v>
      </c>
      <c r="C444" s="13" t="s">
        <v>790</v>
      </c>
      <c r="D444" s="13" t="s">
        <v>523</v>
      </c>
      <c r="E444" s="91">
        <v>36.2569</v>
      </c>
      <c r="F444" s="73">
        <v>2.72861</v>
      </c>
      <c r="G444" s="73"/>
      <c r="H444" s="13"/>
      <c r="I444" s="75"/>
      <c r="J444" s="75"/>
      <c r="K444" s="75"/>
      <c r="L444" s="75"/>
      <c r="M444" s="78" t="s">
        <v>791</v>
      </c>
    </row>
    <row r="445" s="1" customFormat="1" ht="50" hidden="1" customHeight="1" spans="1:13">
      <c r="A445" s="20">
        <v>439</v>
      </c>
      <c r="B445" s="13" t="s">
        <v>743</v>
      </c>
      <c r="C445" s="13" t="s">
        <v>792</v>
      </c>
      <c r="D445" s="13" t="s">
        <v>523</v>
      </c>
      <c r="E445" s="91">
        <v>39.2466</v>
      </c>
      <c r="F445" s="73">
        <v>2.95354</v>
      </c>
      <c r="G445" s="73"/>
      <c r="H445" s="13"/>
      <c r="I445" s="75"/>
      <c r="J445" s="75"/>
      <c r="K445" s="75"/>
      <c r="L445" s="75"/>
      <c r="M445" s="40"/>
    </row>
    <row r="446" s="1" customFormat="1" ht="50" hidden="1" customHeight="1" spans="1:13">
      <c r="A446" s="20">
        <v>440</v>
      </c>
      <c r="B446" s="13" t="s">
        <v>743</v>
      </c>
      <c r="C446" s="13" t="s">
        <v>793</v>
      </c>
      <c r="D446" s="13" t="s">
        <v>523</v>
      </c>
      <c r="E446" s="91">
        <v>37.3942</v>
      </c>
      <c r="F446" s="73">
        <v>2.81418</v>
      </c>
      <c r="G446" s="73"/>
      <c r="H446" s="13"/>
      <c r="I446" s="75"/>
      <c r="J446" s="75"/>
      <c r="K446" s="75"/>
      <c r="L446" s="75"/>
      <c r="M446" s="40"/>
    </row>
    <row r="447" s="1" customFormat="1" ht="50" hidden="1" customHeight="1" spans="1:13">
      <c r="A447" s="20">
        <v>441</v>
      </c>
      <c r="B447" s="13" t="s">
        <v>743</v>
      </c>
      <c r="C447" s="13" t="s">
        <v>794</v>
      </c>
      <c r="D447" s="13" t="s">
        <v>523</v>
      </c>
      <c r="E447" s="91">
        <v>2.3575</v>
      </c>
      <c r="F447" s="73">
        <v>0.23575</v>
      </c>
      <c r="G447" s="73"/>
      <c r="H447" s="13"/>
      <c r="I447" s="75"/>
      <c r="J447" s="75"/>
      <c r="K447" s="75"/>
      <c r="L447" s="75"/>
      <c r="M447" s="40"/>
    </row>
    <row r="448" s="1" customFormat="1" ht="50" hidden="1" customHeight="1" spans="1:13">
      <c r="A448" s="20">
        <v>442</v>
      </c>
      <c r="B448" s="13" t="s">
        <v>743</v>
      </c>
      <c r="C448" s="13" t="s">
        <v>795</v>
      </c>
      <c r="D448" s="13" t="s">
        <v>523</v>
      </c>
      <c r="E448" s="91">
        <v>82.2732</v>
      </c>
      <c r="F448" s="73">
        <v>6.19168000000001</v>
      </c>
      <c r="G448" s="73"/>
      <c r="H448" s="13"/>
      <c r="I448" s="75"/>
      <c r="J448" s="75"/>
      <c r="K448" s="75"/>
      <c r="L448" s="75"/>
      <c r="M448" s="40"/>
    </row>
    <row r="449" s="1" customFormat="1" ht="50" hidden="1" customHeight="1" spans="1:13">
      <c r="A449" s="20">
        <v>443</v>
      </c>
      <c r="B449" s="13" t="s">
        <v>743</v>
      </c>
      <c r="C449" s="13" t="s">
        <v>796</v>
      </c>
      <c r="D449" s="13" t="s">
        <v>523</v>
      </c>
      <c r="E449" s="91">
        <v>32.8244</v>
      </c>
      <c r="F449" s="73">
        <v>2.47026</v>
      </c>
      <c r="G449" s="73"/>
      <c r="H449" s="13"/>
      <c r="I449" s="75"/>
      <c r="J449" s="75"/>
      <c r="K449" s="75"/>
      <c r="L449" s="75"/>
      <c r="M449" s="40"/>
    </row>
    <row r="450" s="1" customFormat="1" ht="50" hidden="1" customHeight="1" spans="1:13">
      <c r="A450" s="20">
        <v>444</v>
      </c>
      <c r="B450" s="13" t="s">
        <v>743</v>
      </c>
      <c r="C450" s="13" t="s">
        <v>797</v>
      </c>
      <c r="D450" s="13" t="s">
        <v>523</v>
      </c>
      <c r="E450" s="91">
        <v>19.47392</v>
      </c>
      <c r="F450" s="73">
        <v>1.465588</v>
      </c>
      <c r="G450" s="73"/>
      <c r="H450" s="13"/>
      <c r="I450" s="75"/>
      <c r="J450" s="75"/>
      <c r="K450" s="75"/>
      <c r="L450" s="75"/>
      <c r="M450" s="40"/>
    </row>
    <row r="451" s="1" customFormat="1" ht="50" hidden="1" customHeight="1" spans="1:13">
      <c r="A451" s="20">
        <v>445</v>
      </c>
      <c r="B451" s="13" t="s">
        <v>743</v>
      </c>
      <c r="C451" s="13" t="s">
        <v>798</v>
      </c>
      <c r="D451" s="13" t="s">
        <v>799</v>
      </c>
      <c r="E451" s="91">
        <v>189.727263</v>
      </c>
      <c r="F451" s="73">
        <v>36.3837</v>
      </c>
      <c r="G451" s="73"/>
      <c r="H451" s="13"/>
      <c r="I451" s="75"/>
      <c r="J451" s="75"/>
      <c r="K451" s="75"/>
      <c r="L451" s="75"/>
      <c r="M451" s="40"/>
    </row>
    <row r="452" s="1" customFormat="1" ht="50" hidden="1" customHeight="1" spans="1:13">
      <c r="A452" s="20">
        <v>446</v>
      </c>
      <c r="B452" s="13" t="s">
        <v>743</v>
      </c>
      <c r="C452" s="13" t="s">
        <v>800</v>
      </c>
      <c r="D452" s="13" t="s">
        <v>799</v>
      </c>
      <c r="E452" s="91">
        <v>122.5383</v>
      </c>
      <c r="F452" s="73">
        <v>12.25387</v>
      </c>
      <c r="G452" s="73"/>
      <c r="H452" s="13"/>
      <c r="I452" s="75"/>
      <c r="J452" s="75"/>
      <c r="K452" s="75"/>
      <c r="L452" s="75"/>
      <c r="M452" s="40"/>
    </row>
    <row r="453" s="7" customFormat="1" ht="50" customHeight="1" spans="1:14">
      <c r="A453" s="15">
        <v>447</v>
      </c>
      <c r="B453" s="16" t="s">
        <v>743</v>
      </c>
      <c r="C453" s="16" t="s">
        <v>801</v>
      </c>
      <c r="D453" s="16" t="s">
        <v>802</v>
      </c>
      <c r="E453" s="95">
        <v>44.7873</v>
      </c>
      <c r="F453" s="74">
        <v>11.72858</v>
      </c>
      <c r="G453" s="74"/>
      <c r="H453" s="16"/>
      <c r="I453" s="16"/>
      <c r="J453" s="16"/>
      <c r="K453" s="16"/>
      <c r="L453" s="16"/>
      <c r="M453" s="76"/>
      <c r="N453" s="7" t="s">
        <v>281</v>
      </c>
    </row>
    <row r="454" s="1" customFormat="1" ht="50" hidden="1" customHeight="1" spans="1:13">
      <c r="A454" s="20">
        <v>448</v>
      </c>
      <c r="B454" s="13" t="s">
        <v>803</v>
      </c>
      <c r="C454" s="13" t="s">
        <v>804</v>
      </c>
      <c r="D454" s="96" t="s">
        <v>705</v>
      </c>
      <c r="E454" s="13">
        <v>142.755645</v>
      </c>
      <c r="F454" s="13">
        <v>4.282757</v>
      </c>
      <c r="G454" s="13"/>
      <c r="H454" s="13">
        <v>142.7557</v>
      </c>
      <c r="I454" s="75"/>
      <c r="J454" s="75"/>
      <c r="K454" s="75"/>
      <c r="L454" s="75"/>
      <c r="M454" s="40"/>
    </row>
    <row r="455" s="1" customFormat="1" ht="50" hidden="1" customHeight="1" spans="1:13">
      <c r="A455" s="20">
        <v>449</v>
      </c>
      <c r="B455" s="13" t="s">
        <v>803</v>
      </c>
      <c r="C455" s="13" t="s">
        <v>805</v>
      </c>
      <c r="D455" s="96" t="s">
        <v>705</v>
      </c>
      <c r="E455" s="13">
        <v>145.98764</v>
      </c>
      <c r="F455" s="13">
        <v>4.37972400000001</v>
      </c>
      <c r="G455" s="13"/>
      <c r="H455" s="13">
        <v>145.9908</v>
      </c>
      <c r="I455" s="75"/>
      <c r="J455" s="75"/>
      <c r="K455" s="75"/>
      <c r="L455" s="75"/>
      <c r="M455" s="40"/>
    </row>
    <row r="456" s="1" customFormat="1" ht="50" hidden="1" customHeight="1" spans="1:13">
      <c r="A456" s="20">
        <v>450</v>
      </c>
      <c r="B456" s="13" t="s">
        <v>803</v>
      </c>
      <c r="C456" s="13" t="s">
        <v>806</v>
      </c>
      <c r="D456" s="96" t="s">
        <v>705</v>
      </c>
      <c r="E456" s="13">
        <v>124.477645</v>
      </c>
      <c r="F456" s="13">
        <v>12.388501</v>
      </c>
      <c r="G456" s="13"/>
      <c r="H456" s="13">
        <v>124.418382</v>
      </c>
      <c r="I456" s="75"/>
      <c r="J456" s="75"/>
      <c r="K456" s="75"/>
      <c r="L456" s="75"/>
      <c r="M456" s="40"/>
    </row>
    <row r="457" s="1" customFormat="1" ht="50" hidden="1" customHeight="1" spans="1:13">
      <c r="A457" s="20">
        <v>451</v>
      </c>
      <c r="B457" s="13" t="s">
        <v>803</v>
      </c>
      <c r="C457" s="13" t="s">
        <v>807</v>
      </c>
      <c r="D457" s="96" t="s">
        <v>808</v>
      </c>
      <c r="E457" s="13">
        <v>5.9464</v>
      </c>
      <c r="F457" s="13">
        <v>0.16488</v>
      </c>
      <c r="G457" s="13"/>
      <c r="H457" s="13">
        <v>5.4957</v>
      </c>
      <c r="I457" s="75"/>
      <c r="J457" s="75"/>
      <c r="K457" s="75"/>
      <c r="L457" s="75"/>
      <c r="M457" s="40"/>
    </row>
    <row r="458" s="1" customFormat="1" ht="50" hidden="1" customHeight="1" spans="1:13">
      <c r="A458" s="20">
        <v>452</v>
      </c>
      <c r="B458" s="13" t="s">
        <v>803</v>
      </c>
      <c r="C458" s="13" t="s">
        <v>809</v>
      </c>
      <c r="D458" s="96" t="s">
        <v>808</v>
      </c>
      <c r="E458" s="13">
        <v>86.008378</v>
      </c>
      <c r="F458" s="13">
        <v>2.55896199999999</v>
      </c>
      <c r="G458" s="13"/>
      <c r="H458" s="13">
        <v>85.2984</v>
      </c>
      <c r="I458" s="75"/>
      <c r="J458" s="75"/>
      <c r="K458" s="75"/>
      <c r="L458" s="75"/>
      <c r="M458" s="40"/>
    </row>
    <row r="459" s="1" customFormat="1" ht="50" hidden="1" customHeight="1" spans="1:13">
      <c r="A459" s="20">
        <v>453</v>
      </c>
      <c r="B459" s="13" t="s">
        <v>803</v>
      </c>
      <c r="C459" s="13" t="s">
        <v>810</v>
      </c>
      <c r="D459" s="96" t="s">
        <v>808</v>
      </c>
      <c r="E459" s="13">
        <v>65.1693</v>
      </c>
      <c r="F459" s="13">
        <v>1.90253</v>
      </c>
      <c r="G459" s="13"/>
      <c r="H459" s="13">
        <v>63.4165</v>
      </c>
      <c r="I459" s="75"/>
      <c r="J459" s="75"/>
      <c r="K459" s="75"/>
      <c r="L459" s="75"/>
      <c r="M459" s="40"/>
    </row>
    <row r="460" s="1" customFormat="1" ht="50" hidden="1" customHeight="1" spans="1:13">
      <c r="A460" s="20">
        <v>454</v>
      </c>
      <c r="B460" s="13" t="s">
        <v>803</v>
      </c>
      <c r="C460" s="13" t="s">
        <v>811</v>
      </c>
      <c r="D460" s="96" t="s">
        <v>808</v>
      </c>
      <c r="E460" s="13">
        <v>16.127961</v>
      </c>
      <c r="F460" s="13">
        <v>0.433831000000001</v>
      </c>
      <c r="G460" s="13"/>
      <c r="H460" s="13">
        <v>14.46</v>
      </c>
      <c r="I460" s="75"/>
      <c r="J460" s="75"/>
      <c r="K460" s="75"/>
      <c r="L460" s="75"/>
      <c r="M460" s="40"/>
    </row>
    <row r="461" s="1" customFormat="1" ht="50" hidden="1" customHeight="1" spans="1:13">
      <c r="A461" s="20">
        <v>455</v>
      </c>
      <c r="B461" s="13" t="s">
        <v>803</v>
      </c>
      <c r="C461" s="13" t="s">
        <v>812</v>
      </c>
      <c r="D461" s="96" t="s">
        <v>808</v>
      </c>
      <c r="E461" s="13">
        <v>8.3295</v>
      </c>
      <c r="F461" s="13">
        <v>0.243446</v>
      </c>
      <c r="G461" s="13"/>
      <c r="H461" s="13">
        <v>8.112646</v>
      </c>
      <c r="I461" s="75"/>
      <c r="J461" s="75"/>
      <c r="K461" s="75"/>
      <c r="L461" s="75"/>
      <c r="M461" s="40"/>
    </row>
    <row r="462" s="1" customFormat="1" ht="50" hidden="1" customHeight="1" spans="1:13">
      <c r="A462" s="20">
        <v>456</v>
      </c>
      <c r="B462" s="13" t="s">
        <v>803</v>
      </c>
      <c r="C462" s="13" t="s">
        <v>813</v>
      </c>
      <c r="D462" s="96" t="s">
        <v>808</v>
      </c>
      <c r="E462" s="13">
        <v>19.0518</v>
      </c>
      <c r="F462" s="13">
        <v>0.56108</v>
      </c>
      <c r="G462" s="13"/>
      <c r="H462" s="13">
        <v>18.7002</v>
      </c>
      <c r="I462" s="75"/>
      <c r="J462" s="75"/>
      <c r="K462" s="75"/>
      <c r="L462" s="75"/>
      <c r="M462" s="40"/>
    </row>
    <row r="463" s="1" customFormat="1" ht="50" hidden="1" customHeight="1" spans="1:13">
      <c r="A463" s="20">
        <v>457</v>
      </c>
      <c r="B463" s="13" t="s">
        <v>803</v>
      </c>
      <c r="C463" s="13" t="s">
        <v>814</v>
      </c>
      <c r="D463" s="96" t="s">
        <v>808</v>
      </c>
      <c r="E463" s="13">
        <v>53.17853</v>
      </c>
      <c r="F463" s="13">
        <v>4.492676</v>
      </c>
      <c r="G463" s="13"/>
      <c r="H463" s="13">
        <v>47.0355</v>
      </c>
      <c r="I463" s="75"/>
      <c r="J463" s="75"/>
      <c r="K463" s="75"/>
      <c r="L463" s="75"/>
      <c r="M463" s="40"/>
    </row>
    <row r="464" s="1" customFormat="1" ht="50" hidden="1" customHeight="1" spans="1:13">
      <c r="A464" s="20">
        <v>458</v>
      </c>
      <c r="B464" s="13" t="s">
        <v>803</v>
      </c>
      <c r="C464" s="13" t="s">
        <v>815</v>
      </c>
      <c r="D464" s="96" t="s">
        <v>808</v>
      </c>
      <c r="E464" s="13">
        <v>25.292135</v>
      </c>
      <c r="F464" s="13">
        <v>0.759105999999999</v>
      </c>
      <c r="G464" s="13"/>
      <c r="H464" s="13">
        <v>25.302629</v>
      </c>
      <c r="I464" s="75"/>
      <c r="J464" s="75"/>
      <c r="K464" s="75"/>
      <c r="L464" s="75"/>
      <c r="M464" s="40"/>
    </row>
    <row r="465" s="1" customFormat="1" ht="50" hidden="1" customHeight="1" spans="1:13">
      <c r="A465" s="20">
        <v>459</v>
      </c>
      <c r="B465" s="13" t="s">
        <v>803</v>
      </c>
      <c r="C465" s="13" t="s">
        <v>816</v>
      </c>
      <c r="D465" s="96" t="s">
        <v>808</v>
      </c>
      <c r="E465" s="13">
        <v>23.12186</v>
      </c>
      <c r="F465" s="13">
        <v>0.687911</v>
      </c>
      <c r="G465" s="13"/>
      <c r="H465" s="13">
        <v>22.927985</v>
      </c>
      <c r="I465" s="75"/>
      <c r="J465" s="75"/>
      <c r="K465" s="75"/>
      <c r="L465" s="75"/>
      <c r="M465" s="40"/>
    </row>
    <row r="466" s="7" customFormat="1" ht="50" customHeight="1" spans="1:14">
      <c r="A466" s="15">
        <v>460</v>
      </c>
      <c r="B466" s="16" t="s">
        <v>803</v>
      </c>
      <c r="C466" s="16" t="s">
        <v>817</v>
      </c>
      <c r="D466" s="69" t="s">
        <v>818</v>
      </c>
      <c r="E466" s="16">
        <v>3.2767</v>
      </c>
      <c r="F466" s="16">
        <v>1.135005</v>
      </c>
      <c r="G466" s="16"/>
      <c r="H466" s="16">
        <v>3.756365</v>
      </c>
      <c r="I466" s="16"/>
      <c r="J466" s="16"/>
      <c r="K466" s="16"/>
      <c r="L466" s="16"/>
      <c r="M466" s="76"/>
      <c r="N466" s="7" t="s">
        <v>281</v>
      </c>
    </row>
    <row r="467" s="1" customFormat="1" ht="50" hidden="1" customHeight="1" spans="1:13">
      <c r="A467" s="20">
        <v>461</v>
      </c>
      <c r="B467" s="13" t="s">
        <v>803</v>
      </c>
      <c r="C467" s="13" t="s">
        <v>819</v>
      </c>
      <c r="D467" s="96" t="s">
        <v>818</v>
      </c>
      <c r="E467" s="13">
        <v>13.420803</v>
      </c>
      <c r="F467" s="13">
        <v>2.930132</v>
      </c>
      <c r="G467" s="13"/>
      <c r="H467" s="13">
        <v>13.666774</v>
      </c>
      <c r="I467" s="75"/>
      <c r="J467" s="75"/>
      <c r="K467" s="75"/>
      <c r="L467" s="75"/>
      <c r="M467" s="40"/>
    </row>
    <row r="468" s="1" customFormat="1" ht="50" hidden="1" customHeight="1" spans="1:13">
      <c r="A468" s="20">
        <v>462</v>
      </c>
      <c r="B468" s="13" t="s">
        <v>803</v>
      </c>
      <c r="C468" s="13" t="s">
        <v>820</v>
      </c>
      <c r="D468" s="96" t="s">
        <v>818</v>
      </c>
      <c r="E468" s="13">
        <v>19.548467</v>
      </c>
      <c r="F468" s="13">
        <v>3.017014</v>
      </c>
      <c r="G468" s="13"/>
      <c r="H468" s="13">
        <v>18.655788</v>
      </c>
      <c r="I468" s="75"/>
      <c r="J468" s="75"/>
      <c r="K468" s="75"/>
      <c r="L468" s="75"/>
      <c r="M468" s="40"/>
    </row>
    <row r="469" s="1" customFormat="1" ht="50" hidden="1" customHeight="1" spans="1:13">
      <c r="A469" s="20">
        <v>463</v>
      </c>
      <c r="B469" s="13" t="s">
        <v>803</v>
      </c>
      <c r="C469" s="13" t="s">
        <v>821</v>
      </c>
      <c r="D469" s="96" t="s">
        <v>818</v>
      </c>
      <c r="E469" s="13">
        <v>27.038974</v>
      </c>
      <c r="F469" s="13">
        <v>1.219573</v>
      </c>
      <c r="G469" s="13"/>
      <c r="H469" s="13">
        <v>25.554649</v>
      </c>
      <c r="I469" s="75"/>
      <c r="J469" s="75"/>
      <c r="K469" s="75"/>
      <c r="L469" s="75"/>
      <c r="M469" s="40"/>
    </row>
    <row r="470" s="1" customFormat="1" ht="50" hidden="1" customHeight="1" spans="1:13">
      <c r="A470" s="20">
        <v>464</v>
      </c>
      <c r="B470" s="13" t="s">
        <v>803</v>
      </c>
      <c r="C470" s="13" t="s">
        <v>822</v>
      </c>
      <c r="D470" s="96" t="s">
        <v>818</v>
      </c>
      <c r="E470" s="13">
        <v>6.655925</v>
      </c>
      <c r="F470" s="13">
        <v>0.818881999999999</v>
      </c>
      <c r="G470" s="13"/>
      <c r="H470" s="13">
        <v>6.143622</v>
      </c>
      <c r="I470" s="75"/>
      <c r="J470" s="75"/>
      <c r="K470" s="75"/>
      <c r="L470" s="75"/>
      <c r="M470" s="40"/>
    </row>
    <row r="471" s="1" customFormat="1" ht="50" hidden="1" customHeight="1" spans="1:13">
      <c r="A471" s="20">
        <v>465</v>
      </c>
      <c r="B471" s="13" t="s">
        <v>803</v>
      </c>
      <c r="C471" s="13" t="s">
        <v>823</v>
      </c>
      <c r="D471" s="96" t="s">
        <v>818</v>
      </c>
      <c r="E471" s="13">
        <v>17.747919</v>
      </c>
      <c r="F471" s="13">
        <v>3.500932</v>
      </c>
      <c r="G471" s="13"/>
      <c r="H471" s="13">
        <v>17.699267</v>
      </c>
      <c r="I471" s="75"/>
      <c r="J471" s="75"/>
      <c r="K471" s="75"/>
      <c r="L471" s="75"/>
      <c r="M471" s="40"/>
    </row>
    <row r="472" s="1" customFormat="1" ht="50" hidden="1" customHeight="1" spans="1:13">
      <c r="A472" s="20">
        <v>466</v>
      </c>
      <c r="B472" s="13" t="s">
        <v>803</v>
      </c>
      <c r="C472" s="13" t="s">
        <v>824</v>
      </c>
      <c r="D472" s="96" t="s">
        <v>818</v>
      </c>
      <c r="E472" s="13">
        <v>18.487846</v>
      </c>
      <c r="F472" s="13">
        <v>4.645676</v>
      </c>
      <c r="G472" s="13"/>
      <c r="H472" s="13">
        <v>19.435953</v>
      </c>
      <c r="I472" s="75"/>
      <c r="J472" s="75"/>
      <c r="K472" s="75"/>
      <c r="L472" s="75"/>
      <c r="M472" s="40"/>
    </row>
    <row r="473" s="7" customFormat="1" ht="50" customHeight="1" spans="1:14">
      <c r="A473" s="15">
        <v>467</v>
      </c>
      <c r="B473" s="16" t="s">
        <v>803</v>
      </c>
      <c r="C473" s="16" t="s">
        <v>825</v>
      </c>
      <c r="D473" s="69" t="s">
        <v>818</v>
      </c>
      <c r="E473" s="16">
        <v>18.93435</v>
      </c>
      <c r="F473" s="16">
        <v>6.019151</v>
      </c>
      <c r="G473" s="16"/>
      <c r="H473" s="16">
        <v>21.166631</v>
      </c>
      <c r="I473" s="16"/>
      <c r="J473" s="16"/>
      <c r="K473" s="16"/>
      <c r="L473" s="16"/>
      <c r="M473" s="76"/>
      <c r="N473" s="7" t="s">
        <v>281</v>
      </c>
    </row>
    <row r="474" s="1" customFormat="1" ht="50" hidden="1" customHeight="1" spans="1:13">
      <c r="A474" s="20">
        <v>468</v>
      </c>
      <c r="B474" s="13" t="s">
        <v>803</v>
      </c>
      <c r="C474" s="13" t="s">
        <v>826</v>
      </c>
      <c r="D474" s="96" t="s">
        <v>818</v>
      </c>
      <c r="E474" s="13">
        <v>18.279247</v>
      </c>
      <c r="F474" s="13">
        <v>2.779672</v>
      </c>
      <c r="G474" s="13"/>
      <c r="H474" s="13">
        <v>17.40307</v>
      </c>
      <c r="I474" s="75"/>
      <c r="J474" s="75"/>
      <c r="K474" s="75"/>
      <c r="L474" s="75"/>
      <c r="M474" s="40"/>
    </row>
    <row r="475" s="1" customFormat="1" ht="50" hidden="1" customHeight="1" spans="1:13">
      <c r="A475" s="20">
        <v>469</v>
      </c>
      <c r="B475" s="13" t="s">
        <v>803</v>
      </c>
      <c r="C475" s="13" t="s">
        <v>827</v>
      </c>
      <c r="D475" s="96" t="s">
        <v>818</v>
      </c>
      <c r="E475" s="13">
        <v>15.14315</v>
      </c>
      <c r="F475" s="13">
        <v>2.073928</v>
      </c>
      <c r="G475" s="13"/>
      <c r="H475" s="13">
        <v>14.188448</v>
      </c>
      <c r="I475" s="75"/>
      <c r="J475" s="75"/>
      <c r="K475" s="75"/>
      <c r="L475" s="75"/>
      <c r="M475" s="40"/>
    </row>
    <row r="476" s="1" customFormat="1" ht="50" hidden="1" customHeight="1" spans="1:13">
      <c r="A476" s="20">
        <v>470</v>
      </c>
      <c r="B476" s="13" t="s">
        <v>803</v>
      </c>
      <c r="C476" s="13" t="s">
        <v>828</v>
      </c>
      <c r="D476" s="96" t="s">
        <v>818</v>
      </c>
      <c r="E476" s="13">
        <v>11.125789</v>
      </c>
      <c r="F476" s="13">
        <v>2.225158</v>
      </c>
      <c r="G476" s="13"/>
      <c r="H476" s="13">
        <v>11.125789</v>
      </c>
      <c r="I476" s="75"/>
      <c r="J476" s="75"/>
      <c r="K476" s="75"/>
      <c r="L476" s="75"/>
      <c r="M476" s="40"/>
    </row>
    <row r="477" s="1" customFormat="1" ht="50" hidden="1" customHeight="1" spans="1:13">
      <c r="A477" s="20">
        <v>471</v>
      </c>
      <c r="B477" s="13" t="s">
        <v>803</v>
      </c>
      <c r="C477" s="13" t="s">
        <v>829</v>
      </c>
      <c r="D477" s="96" t="s">
        <v>818</v>
      </c>
      <c r="E477" s="13">
        <v>16.475936</v>
      </c>
      <c r="F477" s="13">
        <v>3.141269</v>
      </c>
      <c r="G477" s="13"/>
      <c r="H477" s="13">
        <v>16.322017</v>
      </c>
      <c r="I477" s="75"/>
      <c r="J477" s="75"/>
      <c r="K477" s="75"/>
      <c r="L477" s="75"/>
      <c r="M477" s="40"/>
    </row>
    <row r="478" s="1" customFormat="1" ht="50" hidden="1" customHeight="1" spans="1:13">
      <c r="A478" s="20">
        <v>472</v>
      </c>
      <c r="B478" s="13" t="s">
        <v>803</v>
      </c>
      <c r="C478" s="13" t="s">
        <v>830</v>
      </c>
      <c r="D478" s="96" t="s">
        <v>818</v>
      </c>
      <c r="E478" s="13">
        <v>12.969635</v>
      </c>
      <c r="F478" s="13">
        <v>2.593928</v>
      </c>
      <c r="G478" s="13"/>
      <c r="H478" s="13">
        <v>12.969635</v>
      </c>
      <c r="I478" s="75"/>
      <c r="J478" s="75"/>
      <c r="K478" s="75"/>
      <c r="L478" s="75"/>
      <c r="M478" s="40"/>
    </row>
    <row r="479" s="1" customFormat="1" ht="50" hidden="1" customHeight="1" spans="1:13">
      <c r="A479" s="20">
        <v>473</v>
      </c>
      <c r="B479" s="13" t="s">
        <v>803</v>
      </c>
      <c r="C479" s="13" t="s">
        <v>831</v>
      </c>
      <c r="D479" s="96" t="s">
        <v>818</v>
      </c>
      <c r="E479" s="13">
        <v>22.482093</v>
      </c>
      <c r="F479" s="13">
        <v>4.496417</v>
      </c>
      <c r="G479" s="13"/>
      <c r="H479" s="13">
        <v>22.482093</v>
      </c>
      <c r="I479" s="75"/>
      <c r="J479" s="75"/>
      <c r="K479" s="75"/>
      <c r="L479" s="75"/>
      <c r="M479" s="40"/>
    </row>
    <row r="480" s="1" customFormat="1" ht="50" hidden="1" customHeight="1" spans="1:13">
      <c r="A480" s="20">
        <v>474</v>
      </c>
      <c r="B480" s="13" t="s">
        <v>803</v>
      </c>
      <c r="C480" s="13" t="s">
        <v>832</v>
      </c>
      <c r="D480" s="96" t="s">
        <v>818</v>
      </c>
      <c r="E480" s="13">
        <v>19.83216</v>
      </c>
      <c r="F480" s="13">
        <v>5.504774</v>
      </c>
      <c r="G480" s="13"/>
      <c r="H480" s="13">
        <v>21.370502</v>
      </c>
      <c r="I480" s="75"/>
      <c r="J480" s="75"/>
      <c r="K480" s="75"/>
      <c r="L480" s="75"/>
      <c r="M480" s="40"/>
    </row>
    <row r="481" s="1" customFormat="1" ht="50" hidden="1" customHeight="1" spans="1:13">
      <c r="A481" s="20">
        <v>475</v>
      </c>
      <c r="B481" s="13" t="s">
        <v>803</v>
      </c>
      <c r="C481" s="13" t="s">
        <v>833</v>
      </c>
      <c r="D481" s="13" t="s">
        <v>523</v>
      </c>
      <c r="E481" s="97">
        <v>15.705017</v>
      </c>
      <c r="F481" s="13">
        <v>1.5705153</v>
      </c>
      <c r="G481" s="13"/>
      <c r="H481" s="13"/>
      <c r="I481" s="75"/>
      <c r="J481" s="75"/>
      <c r="K481" s="75"/>
      <c r="L481" s="75"/>
      <c r="M481" s="40"/>
    </row>
    <row r="482" s="1" customFormat="1" ht="50" hidden="1" customHeight="1" spans="1:13">
      <c r="A482" s="20">
        <v>476</v>
      </c>
      <c r="B482" s="13" t="s">
        <v>803</v>
      </c>
      <c r="C482" s="13" t="s">
        <v>834</v>
      </c>
      <c r="D482" s="13" t="s">
        <v>523</v>
      </c>
      <c r="E482" s="97">
        <v>13.7074</v>
      </c>
      <c r="F482" s="13">
        <v>1.37074</v>
      </c>
      <c r="G482" s="13"/>
      <c r="H482" s="13"/>
      <c r="I482" s="75"/>
      <c r="J482" s="75"/>
      <c r="K482" s="75"/>
      <c r="L482" s="75"/>
      <c r="M482" s="40"/>
    </row>
    <row r="483" s="1" customFormat="1" ht="50" hidden="1" customHeight="1" spans="1:13">
      <c r="A483" s="20">
        <v>477</v>
      </c>
      <c r="B483" s="13" t="s">
        <v>803</v>
      </c>
      <c r="C483" s="13" t="s">
        <v>835</v>
      </c>
      <c r="D483" s="13" t="s">
        <v>523</v>
      </c>
      <c r="E483" s="97">
        <v>17.070794</v>
      </c>
      <c r="F483" s="13">
        <v>1.7070796</v>
      </c>
      <c r="G483" s="13"/>
      <c r="H483" s="13"/>
      <c r="I483" s="75"/>
      <c r="J483" s="75"/>
      <c r="K483" s="75"/>
      <c r="L483" s="75"/>
      <c r="M483" s="40"/>
    </row>
    <row r="484" s="1" customFormat="1" ht="50" hidden="1" customHeight="1" spans="1:13">
      <c r="A484" s="20">
        <v>478</v>
      </c>
      <c r="B484" s="13" t="s">
        <v>803</v>
      </c>
      <c r="C484" s="13" t="s">
        <v>836</v>
      </c>
      <c r="D484" s="13" t="s">
        <v>523</v>
      </c>
      <c r="E484" s="97">
        <v>10.931497</v>
      </c>
      <c r="F484" s="13">
        <v>1.0931493</v>
      </c>
      <c r="G484" s="13"/>
      <c r="H484" s="13"/>
      <c r="I484" s="75"/>
      <c r="J484" s="75"/>
      <c r="K484" s="75"/>
      <c r="L484" s="75"/>
      <c r="M484" s="40"/>
    </row>
    <row r="485" s="1" customFormat="1" ht="50" hidden="1" customHeight="1" spans="1:13">
      <c r="A485" s="20">
        <v>479</v>
      </c>
      <c r="B485" s="13" t="s">
        <v>803</v>
      </c>
      <c r="C485" s="13" t="s">
        <v>837</v>
      </c>
      <c r="D485" s="13" t="s">
        <v>523</v>
      </c>
      <c r="E485" s="97">
        <v>16.256316</v>
      </c>
      <c r="F485" s="13">
        <v>1.6256444</v>
      </c>
      <c r="G485" s="13"/>
      <c r="H485" s="13"/>
      <c r="I485" s="75"/>
      <c r="J485" s="75"/>
      <c r="K485" s="75"/>
      <c r="L485" s="75"/>
      <c r="M485" s="40"/>
    </row>
    <row r="486" s="1" customFormat="1" ht="50" hidden="1" customHeight="1" spans="1:13">
      <c r="A486" s="20">
        <v>480</v>
      </c>
      <c r="B486" s="13" t="s">
        <v>803</v>
      </c>
      <c r="C486" s="13" t="s">
        <v>838</v>
      </c>
      <c r="D486" s="13" t="s">
        <v>523</v>
      </c>
      <c r="E486" s="97">
        <v>20.059073</v>
      </c>
      <c r="F486" s="13">
        <v>5.2547657</v>
      </c>
      <c r="G486" s="13"/>
      <c r="H486" s="13"/>
      <c r="I486" s="75"/>
      <c r="J486" s="75"/>
      <c r="K486" s="75"/>
      <c r="L486" s="75"/>
      <c r="M486" s="40"/>
    </row>
    <row r="487" s="1" customFormat="1" ht="50" hidden="1" customHeight="1" spans="1:13">
      <c r="A487" s="20">
        <v>481</v>
      </c>
      <c r="B487" s="13" t="s">
        <v>803</v>
      </c>
      <c r="C487" s="13" t="s">
        <v>839</v>
      </c>
      <c r="D487" s="13" t="s">
        <v>523</v>
      </c>
      <c r="E487" s="97">
        <v>21.9178</v>
      </c>
      <c r="F487" s="13">
        <v>2.19178</v>
      </c>
      <c r="G487" s="13"/>
      <c r="H487" s="13"/>
      <c r="I487" s="75"/>
      <c r="J487" s="75"/>
      <c r="K487" s="75"/>
      <c r="L487" s="75"/>
      <c r="M487" s="40"/>
    </row>
    <row r="488" s="1" customFormat="1" ht="50" hidden="1" customHeight="1" spans="1:13">
      <c r="A488" s="20">
        <v>482</v>
      </c>
      <c r="B488" s="13" t="s">
        <v>803</v>
      </c>
      <c r="C488" s="13" t="s">
        <v>840</v>
      </c>
      <c r="D488" s="13" t="s">
        <v>523</v>
      </c>
      <c r="E488" s="97">
        <v>10.561715</v>
      </c>
      <c r="F488" s="13">
        <v>1.0561715</v>
      </c>
      <c r="G488" s="13"/>
      <c r="H488" s="13"/>
      <c r="I488" s="75"/>
      <c r="J488" s="75"/>
      <c r="K488" s="75"/>
      <c r="L488" s="75"/>
      <c r="M488" s="40"/>
    </row>
    <row r="489" s="1" customFormat="1" ht="50" hidden="1" customHeight="1" spans="1:13">
      <c r="A489" s="20">
        <v>483</v>
      </c>
      <c r="B489" s="13" t="s">
        <v>803</v>
      </c>
      <c r="C489" s="13" t="s">
        <v>841</v>
      </c>
      <c r="D489" s="13" t="s">
        <v>523</v>
      </c>
      <c r="E489" s="97">
        <v>18.506565</v>
      </c>
      <c r="F489" s="13">
        <v>1.8506565</v>
      </c>
      <c r="G489" s="13"/>
      <c r="H489" s="13"/>
      <c r="I489" s="75"/>
      <c r="J489" s="75"/>
      <c r="K489" s="75"/>
      <c r="L489" s="75"/>
      <c r="M489" s="40"/>
    </row>
    <row r="490" s="1" customFormat="1" ht="50" hidden="1" customHeight="1" spans="1:13">
      <c r="A490" s="20">
        <v>484</v>
      </c>
      <c r="B490" s="13" t="s">
        <v>803</v>
      </c>
      <c r="C490" s="13" t="s">
        <v>842</v>
      </c>
      <c r="D490" s="13" t="s">
        <v>523</v>
      </c>
      <c r="E490" s="97">
        <v>17.51686</v>
      </c>
      <c r="F490" s="13">
        <v>1.751686</v>
      </c>
      <c r="G490" s="13"/>
      <c r="H490" s="13"/>
      <c r="I490" s="75"/>
      <c r="J490" s="75"/>
      <c r="K490" s="75"/>
      <c r="L490" s="75"/>
      <c r="M490" s="40"/>
    </row>
    <row r="491" s="1" customFormat="1" ht="50" hidden="1" customHeight="1" spans="1:13">
      <c r="A491" s="20">
        <v>485</v>
      </c>
      <c r="B491" s="13" t="s">
        <v>803</v>
      </c>
      <c r="C491" s="13" t="s">
        <v>843</v>
      </c>
      <c r="D491" s="13" t="s">
        <v>523</v>
      </c>
      <c r="E491" s="97">
        <v>10.1129</v>
      </c>
      <c r="F491" s="13">
        <v>1.01131</v>
      </c>
      <c r="G491" s="13"/>
      <c r="H491" s="13"/>
      <c r="I491" s="75"/>
      <c r="J491" s="75"/>
      <c r="K491" s="75"/>
      <c r="L491" s="75"/>
      <c r="M491" s="40"/>
    </row>
    <row r="492" s="1" customFormat="1" ht="50" hidden="1" customHeight="1" spans="1:13">
      <c r="A492" s="20">
        <v>486</v>
      </c>
      <c r="B492" s="13" t="s">
        <v>803</v>
      </c>
      <c r="C492" s="13" t="s">
        <v>844</v>
      </c>
      <c r="D492" s="13" t="s">
        <v>523</v>
      </c>
      <c r="E492" s="97">
        <v>25.6205</v>
      </c>
      <c r="F492" s="13">
        <v>2.56205</v>
      </c>
      <c r="G492" s="13"/>
      <c r="H492" s="13"/>
      <c r="I492" s="75"/>
      <c r="J492" s="75"/>
      <c r="K492" s="75"/>
      <c r="L492" s="75"/>
      <c r="M492" s="40"/>
    </row>
    <row r="493" s="1" customFormat="1" ht="50" hidden="1" customHeight="1" spans="1:13">
      <c r="A493" s="20">
        <v>487</v>
      </c>
      <c r="B493" s="13" t="s">
        <v>803</v>
      </c>
      <c r="C493" s="13" t="s">
        <v>845</v>
      </c>
      <c r="D493" s="13" t="s">
        <v>523</v>
      </c>
      <c r="E493" s="97">
        <v>10.38255</v>
      </c>
      <c r="F493" s="13">
        <v>1.038255</v>
      </c>
      <c r="G493" s="13"/>
      <c r="H493" s="13"/>
      <c r="I493" s="75"/>
      <c r="J493" s="75"/>
      <c r="K493" s="75"/>
      <c r="L493" s="75"/>
      <c r="M493" s="40"/>
    </row>
    <row r="494" s="1" customFormat="1" ht="50" hidden="1" customHeight="1" spans="1:13">
      <c r="A494" s="20">
        <v>488</v>
      </c>
      <c r="B494" s="13" t="s">
        <v>803</v>
      </c>
      <c r="C494" s="13" t="s">
        <v>846</v>
      </c>
      <c r="D494" s="13" t="s">
        <v>523</v>
      </c>
      <c r="E494" s="97">
        <v>70.279407</v>
      </c>
      <c r="F494" s="13">
        <v>7.0279663</v>
      </c>
      <c r="G494" s="13"/>
      <c r="H494" s="13"/>
      <c r="I494" s="75"/>
      <c r="J494" s="75"/>
      <c r="K494" s="75"/>
      <c r="L494" s="75"/>
      <c r="M494" s="40"/>
    </row>
    <row r="495" s="1" customFormat="1" ht="50" hidden="1" customHeight="1" spans="1:13">
      <c r="A495" s="20">
        <v>489</v>
      </c>
      <c r="B495" s="13" t="s">
        <v>803</v>
      </c>
      <c r="C495" s="13" t="s">
        <v>847</v>
      </c>
      <c r="D495" s="13" t="s">
        <v>523</v>
      </c>
      <c r="E495" s="97">
        <v>22.164072</v>
      </c>
      <c r="F495" s="13">
        <v>2.2164068</v>
      </c>
      <c r="G495" s="13"/>
      <c r="H495" s="13"/>
      <c r="I495" s="75"/>
      <c r="J495" s="75"/>
      <c r="K495" s="75"/>
      <c r="L495" s="75"/>
      <c r="M495" s="40"/>
    </row>
    <row r="496" s="1" customFormat="1" ht="50" hidden="1" customHeight="1" spans="1:13">
      <c r="A496" s="20">
        <v>490</v>
      </c>
      <c r="B496" s="13" t="s">
        <v>803</v>
      </c>
      <c r="C496" s="13" t="s">
        <v>848</v>
      </c>
      <c r="D496" s="13" t="s">
        <v>523</v>
      </c>
      <c r="E496" s="97">
        <v>23.1272</v>
      </c>
      <c r="F496" s="13">
        <v>2.312715</v>
      </c>
      <c r="G496" s="13"/>
      <c r="H496" s="13"/>
      <c r="I496" s="75"/>
      <c r="J496" s="75"/>
      <c r="K496" s="75"/>
      <c r="L496" s="75"/>
      <c r="M496" s="40"/>
    </row>
    <row r="497" s="1" customFormat="1" ht="50" hidden="1" customHeight="1" spans="1:13">
      <c r="A497" s="20">
        <v>491</v>
      </c>
      <c r="B497" s="13" t="s">
        <v>803</v>
      </c>
      <c r="C497" s="13" t="s">
        <v>849</v>
      </c>
      <c r="D497" s="13" t="s">
        <v>523</v>
      </c>
      <c r="E497" s="97">
        <v>35.828114</v>
      </c>
      <c r="F497" s="13">
        <v>3.5828116</v>
      </c>
      <c r="G497" s="13"/>
      <c r="H497" s="13"/>
      <c r="I497" s="75"/>
      <c r="J497" s="75"/>
      <c r="K497" s="75"/>
      <c r="L497" s="75"/>
      <c r="M497" s="40"/>
    </row>
    <row r="498" s="1" customFormat="1" ht="50" hidden="1" customHeight="1" spans="1:13">
      <c r="A498" s="20">
        <v>492</v>
      </c>
      <c r="B498" s="13" t="s">
        <v>803</v>
      </c>
      <c r="C498" s="13" t="s">
        <v>850</v>
      </c>
      <c r="D498" s="13" t="s">
        <v>523</v>
      </c>
      <c r="E498" s="97">
        <v>85.499865</v>
      </c>
      <c r="F498" s="13">
        <v>8.5500785</v>
      </c>
      <c r="G498" s="13"/>
      <c r="H498" s="13"/>
      <c r="I498" s="75"/>
      <c r="J498" s="75"/>
      <c r="K498" s="75"/>
      <c r="L498" s="75"/>
      <c r="M498" s="40"/>
    </row>
    <row r="499" s="1" customFormat="1" ht="50" hidden="1" customHeight="1" spans="1:13">
      <c r="A499" s="20">
        <v>493</v>
      </c>
      <c r="B499" s="13" t="s">
        <v>803</v>
      </c>
      <c r="C499" s="13" t="s">
        <v>851</v>
      </c>
      <c r="D499" s="13" t="s">
        <v>523</v>
      </c>
      <c r="E499" s="97">
        <v>24.8315</v>
      </c>
      <c r="F499" s="13">
        <v>2.48315</v>
      </c>
      <c r="G499" s="13"/>
      <c r="H499" s="13"/>
      <c r="I499" s="75"/>
      <c r="J499" s="75"/>
      <c r="K499" s="75"/>
      <c r="L499" s="75"/>
      <c r="M499" s="40"/>
    </row>
    <row r="500" s="1" customFormat="1" ht="50" hidden="1" customHeight="1" spans="1:13">
      <c r="A500" s="20">
        <v>494</v>
      </c>
      <c r="B500" s="13" t="s">
        <v>803</v>
      </c>
      <c r="C500" s="13" t="s">
        <v>852</v>
      </c>
      <c r="D500" s="13" t="s">
        <v>523</v>
      </c>
      <c r="E500" s="97">
        <v>17.383905</v>
      </c>
      <c r="F500" s="13">
        <v>1.7384145</v>
      </c>
      <c r="G500" s="13"/>
      <c r="H500" s="13"/>
      <c r="I500" s="75"/>
      <c r="J500" s="75"/>
      <c r="K500" s="75"/>
      <c r="L500" s="75"/>
      <c r="M500" s="40"/>
    </row>
    <row r="501" s="1" customFormat="1" ht="50" hidden="1" customHeight="1" spans="1:13">
      <c r="A501" s="20">
        <v>495</v>
      </c>
      <c r="B501" s="13" t="s">
        <v>803</v>
      </c>
      <c r="C501" s="13" t="s">
        <v>853</v>
      </c>
      <c r="D501" s="13" t="s">
        <v>523</v>
      </c>
      <c r="E501" s="97">
        <v>10.5491</v>
      </c>
      <c r="F501" s="13">
        <v>1.05491</v>
      </c>
      <c r="G501" s="13"/>
      <c r="H501" s="13"/>
      <c r="I501" s="75"/>
      <c r="J501" s="75"/>
      <c r="K501" s="75"/>
      <c r="L501" s="75"/>
      <c r="M501" s="40"/>
    </row>
    <row r="502" s="1" customFormat="1" ht="50" hidden="1" customHeight="1" spans="1:13">
      <c r="A502" s="20">
        <v>496</v>
      </c>
      <c r="B502" s="13" t="s">
        <v>803</v>
      </c>
      <c r="C502" s="13" t="s">
        <v>854</v>
      </c>
      <c r="D502" s="13" t="s">
        <v>523</v>
      </c>
      <c r="E502" s="97">
        <v>20.6413</v>
      </c>
      <c r="F502" s="13">
        <v>2.06407</v>
      </c>
      <c r="G502" s="13"/>
      <c r="H502" s="13"/>
      <c r="I502" s="75"/>
      <c r="J502" s="75"/>
      <c r="K502" s="75"/>
      <c r="L502" s="75"/>
      <c r="M502" s="40"/>
    </row>
    <row r="503" s="1" customFormat="1" ht="50" hidden="1" customHeight="1" spans="1:13">
      <c r="A503" s="20">
        <v>497</v>
      </c>
      <c r="B503" s="13" t="s">
        <v>803</v>
      </c>
      <c r="C503" s="13" t="s">
        <v>855</v>
      </c>
      <c r="D503" s="13" t="s">
        <v>523</v>
      </c>
      <c r="E503" s="97">
        <v>9.498005</v>
      </c>
      <c r="F503" s="13">
        <v>0.949804499999999</v>
      </c>
      <c r="G503" s="13"/>
      <c r="H503" s="13"/>
      <c r="I503" s="75"/>
      <c r="J503" s="75"/>
      <c r="K503" s="75"/>
      <c r="L503" s="75"/>
      <c r="M503" s="40"/>
    </row>
    <row r="504" s="1" customFormat="1" ht="50" hidden="1" customHeight="1" spans="1:13">
      <c r="A504" s="20">
        <v>498</v>
      </c>
      <c r="B504" s="13" t="s">
        <v>803</v>
      </c>
      <c r="C504" s="13" t="s">
        <v>856</v>
      </c>
      <c r="D504" s="13" t="s">
        <v>523</v>
      </c>
      <c r="E504" s="97">
        <v>16.7237</v>
      </c>
      <c r="F504" s="13">
        <v>1.67237</v>
      </c>
      <c r="G504" s="13"/>
      <c r="H504" s="13"/>
      <c r="I504" s="75"/>
      <c r="J504" s="75"/>
      <c r="K504" s="75"/>
      <c r="L504" s="75"/>
      <c r="M504" s="40"/>
    </row>
    <row r="505" s="1" customFormat="1" ht="50" hidden="1" customHeight="1" spans="1:13">
      <c r="A505" s="20">
        <v>499</v>
      </c>
      <c r="B505" s="13" t="s">
        <v>803</v>
      </c>
      <c r="C505" s="13" t="s">
        <v>857</v>
      </c>
      <c r="D505" s="13" t="s">
        <v>523</v>
      </c>
      <c r="E505" s="97">
        <v>18.442635</v>
      </c>
      <c r="F505" s="13">
        <v>1.8442715</v>
      </c>
      <c r="G505" s="13"/>
      <c r="H505" s="13"/>
      <c r="I505" s="75"/>
      <c r="J505" s="75"/>
      <c r="K505" s="75"/>
      <c r="L505" s="75"/>
      <c r="M505" s="40"/>
    </row>
    <row r="506" s="1" customFormat="1" ht="50" hidden="1" customHeight="1" spans="1:13">
      <c r="A506" s="20">
        <v>500</v>
      </c>
      <c r="B506" s="13" t="s">
        <v>803</v>
      </c>
      <c r="C506" s="13" t="s">
        <v>858</v>
      </c>
      <c r="D506" s="13" t="s">
        <v>523</v>
      </c>
      <c r="E506" s="97">
        <v>12.4614</v>
      </c>
      <c r="F506" s="13">
        <v>1.24616</v>
      </c>
      <c r="G506" s="13"/>
      <c r="H506" s="13"/>
      <c r="I506" s="75"/>
      <c r="J506" s="75"/>
      <c r="K506" s="75"/>
      <c r="L506" s="75"/>
      <c r="M506" s="40"/>
    </row>
    <row r="507" s="1" customFormat="1" ht="50" hidden="1" customHeight="1" spans="1:13">
      <c r="A507" s="20">
        <v>501</v>
      </c>
      <c r="B507" s="13" t="s">
        <v>803</v>
      </c>
      <c r="C507" s="13" t="s">
        <v>859</v>
      </c>
      <c r="D507" s="13" t="s">
        <v>523</v>
      </c>
      <c r="E507" s="97">
        <v>13.9738</v>
      </c>
      <c r="F507" s="13">
        <v>1.39742</v>
      </c>
      <c r="G507" s="13"/>
      <c r="H507" s="13"/>
      <c r="I507" s="75"/>
      <c r="J507" s="75"/>
      <c r="K507" s="75"/>
      <c r="L507" s="75"/>
      <c r="M507" s="40"/>
    </row>
    <row r="508" s="1" customFormat="1" ht="50" hidden="1" customHeight="1" spans="1:13">
      <c r="A508" s="20">
        <v>502</v>
      </c>
      <c r="B508" s="13" t="s">
        <v>803</v>
      </c>
      <c r="C508" s="13" t="s">
        <v>860</v>
      </c>
      <c r="D508" s="13" t="s">
        <v>523</v>
      </c>
      <c r="E508" s="97">
        <v>20.9133</v>
      </c>
      <c r="F508" s="13">
        <v>2.09137</v>
      </c>
      <c r="G508" s="13"/>
      <c r="H508" s="13"/>
      <c r="I508" s="75"/>
      <c r="J508" s="75"/>
      <c r="K508" s="75"/>
      <c r="L508" s="75"/>
      <c r="M508" s="40"/>
    </row>
    <row r="509" s="1" customFormat="1" ht="50" hidden="1" customHeight="1" spans="1:13">
      <c r="A509" s="20">
        <v>503</v>
      </c>
      <c r="B509" s="13" t="s">
        <v>803</v>
      </c>
      <c r="C509" s="13" t="s">
        <v>861</v>
      </c>
      <c r="D509" s="13" t="s">
        <v>523</v>
      </c>
      <c r="E509" s="97">
        <v>14.3252</v>
      </c>
      <c r="F509" s="13">
        <v>1.43248</v>
      </c>
      <c r="G509" s="13"/>
      <c r="H509" s="13"/>
      <c r="I509" s="75"/>
      <c r="J509" s="75"/>
      <c r="K509" s="75"/>
      <c r="L509" s="75"/>
      <c r="M509" s="40"/>
    </row>
    <row r="510" s="1" customFormat="1" ht="50" hidden="1" customHeight="1" spans="1:13">
      <c r="A510" s="20">
        <v>504</v>
      </c>
      <c r="B510" s="13" t="s">
        <v>803</v>
      </c>
      <c r="C510" s="13" t="s">
        <v>862</v>
      </c>
      <c r="D510" s="13" t="s">
        <v>523</v>
      </c>
      <c r="E510" s="97">
        <v>48.9469</v>
      </c>
      <c r="F510" s="13">
        <v>4.89471</v>
      </c>
      <c r="G510" s="13"/>
      <c r="H510" s="13"/>
      <c r="I510" s="75"/>
      <c r="J510" s="75"/>
      <c r="K510" s="75"/>
      <c r="L510" s="75"/>
      <c r="M510" s="40"/>
    </row>
    <row r="511" s="1" customFormat="1" ht="50" hidden="1" customHeight="1" spans="1:13">
      <c r="A511" s="20">
        <v>505</v>
      </c>
      <c r="B511" s="13" t="s">
        <v>803</v>
      </c>
      <c r="C511" s="13" t="s">
        <v>863</v>
      </c>
      <c r="D511" s="13" t="s">
        <v>523</v>
      </c>
      <c r="E511" s="97">
        <v>14.445549</v>
      </c>
      <c r="F511" s="13">
        <v>1.4445941</v>
      </c>
      <c r="G511" s="13"/>
      <c r="H511" s="13"/>
      <c r="I511" s="75"/>
      <c r="J511" s="75"/>
      <c r="K511" s="75"/>
      <c r="L511" s="75"/>
      <c r="M511" s="40"/>
    </row>
    <row r="512" s="1" customFormat="1" ht="50" hidden="1" customHeight="1" spans="1:13">
      <c r="A512" s="20">
        <v>506</v>
      </c>
      <c r="B512" s="13" t="s">
        <v>803</v>
      </c>
      <c r="C512" s="13" t="s">
        <v>864</v>
      </c>
      <c r="D512" s="13" t="s">
        <v>523</v>
      </c>
      <c r="E512" s="97">
        <v>20.082643</v>
      </c>
      <c r="F512" s="13">
        <v>2.0082787</v>
      </c>
      <c r="G512" s="13"/>
      <c r="H512" s="13"/>
      <c r="I512" s="75"/>
      <c r="J512" s="75"/>
      <c r="K512" s="75"/>
      <c r="L512" s="75"/>
      <c r="M512" s="40"/>
    </row>
    <row r="513" s="1" customFormat="1" ht="50" hidden="1" customHeight="1" spans="1:13">
      <c r="A513" s="20">
        <v>507</v>
      </c>
      <c r="B513" s="13" t="s">
        <v>803</v>
      </c>
      <c r="C513" s="13" t="s">
        <v>865</v>
      </c>
      <c r="D513" s="13" t="s">
        <v>523</v>
      </c>
      <c r="E513" s="97">
        <v>11.458835</v>
      </c>
      <c r="F513" s="13">
        <v>1.1459515</v>
      </c>
      <c r="G513" s="13"/>
      <c r="H513" s="13"/>
      <c r="I513" s="75"/>
      <c r="J513" s="75"/>
      <c r="K513" s="75"/>
      <c r="L513" s="75"/>
      <c r="M513" s="40"/>
    </row>
    <row r="514" s="1" customFormat="1" ht="50" hidden="1" customHeight="1" spans="1:13">
      <c r="A514" s="20">
        <v>508</v>
      </c>
      <c r="B514" s="13" t="s">
        <v>803</v>
      </c>
      <c r="C514" s="13" t="s">
        <v>866</v>
      </c>
      <c r="D514" s="13" t="s">
        <v>867</v>
      </c>
      <c r="E514" s="97">
        <v>82.429654</v>
      </c>
      <c r="F514" s="13">
        <v>8.24298859999999</v>
      </c>
      <c r="G514" s="13"/>
      <c r="H514" s="13"/>
      <c r="I514" s="75"/>
      <c r="J514" s="75"/>
      <c r="K514" s="75"/>
      <c r="L514" s="75"/>
      <c r="M514" s="40"/>
    </row>
    <row r="515" s="1" customFormat="1" ht="50" hidden="1" customHeight="1" spans="1:13">
      <c r="A515" s="20">
        <v>509</v>
      </c>
      <c r="B515" s="13" t="s">
        <v>803</v>
      </c>
      <c r="C515" s="13" t="s">
        <v>868</v>
      </c>
      <c r="D515" s="13" t="s">
        <v>867</v>
      </c>
      <c r="E515" s="97">
        <v>4.351095</v>
      </c>
      <c r="F515" s="13">
        <v>0.4527855</v>
      </c>
      <c r="G515" s="13"/>
      <c r="H515" s="13"/>
      <c r="I515" s="75"/>
      <c r="J515" s="75"/>
      <c r="K515" s="75"/>
      <c r="L515" s="75"/>
      <c r="M515" s="40"/>
    </row>
    <row r="516" s="1" customFormat="1" ht="50" hidden="1" customHeight="1" spans="1:13">
      <c r="A516" s="20">
        <v>510</v>
      </c>
      <c r="B516" s="13" t="s">
        <v>803</v>
      </c>
      <c r="C516" s="13" t="s">
        <v>869</v>
      </c>
      <c r="D516" s="13" t="s">
        <v>867</v>
      </c>
      <c r="E516" s="97">
        <v>10.9438</v>
      </c>
      <c r="F516" s="13">
        <v>1.09442</v>
      </c>
      <c r="G516" s="13"/>
      <c r="H516" s="13"/>
      <c r="I516" s="75"/>
      <c r="J516" s="75"/>
      <c r="K516" s="75"/>
      <c r="L516" s="75"/>
      <c r="M516" s="40"/>
    </row>
    <row r="517" s="1" customFormat="1" ht="50" hidden="1" customHeight="1" spans="1:13">
      <c r="A517" s="20">
        <v>511</v>
      </c>
      <c r="B517" s="13" t="s">
        <v>803</v>
      </c>
      <c r="C517" s="13" t="s">
        <v>870</v>
      </c>
      <c r="D517" s="13" t="s">
        <v>867</v>
      </c>
      <c r="E517" s="97">
        <v>10.3094</v>
      </c>
      <c r="F517" s="13">
        <v>1.03096</v>
      </c>
      <c r="G517" s="13"/>
      <c r="H517" s="13"/>
      <c r="I517" s="75"/>
      <c r="J517" s="75"/>
      <c r="K517" s="75"/>
      <c r="L517" s="75"/>
      <c r="M517" s="40"/>
    </row>
    <row r="518" s="1" customFormat="1" ht="50" hidden="1" customHeight="1" spans="1:13">
      <c r="A518" s="20">
        <v>512</v>
      </c>
      <c r="B518" s="13" t="s">
        <v>803</v>
      </c>
      <c r="C518" s="13" t="s">
        <v>871</v>
      </c>
      <c r="D518" s="13" t="s">
        <v>424</v>
      </c>
      <c r="E518" s="97">
        <v>5.7723</v>
      </c>
      <c r="F518" s="13">
        <v>0.57723</v>
      </c>
      <c r="G518" s="13"/>
      <c r="H518" s="13"/>
      <c r="I518" s="75"/>
      <c r="J518" s="75"/>
      <c r="K518" s="75"/>
      <c r="L518" s="75"/>
      <c r="M518" s="40"/>
    </row>
    <row r="519" s="1" customFormat="1" ht="50" hidden="1" customHeight="1" spans="1:14">
      <c r="A519" s="20">
        <v>513</v>
      </c>
      <c r="B519" s="25" t="s">
        <v>872</v>
      </c>
      <c r="C519" s="25" t="s">
        <v>873</v>
      </c>
      <c r="D519" s="13" t="s">
        <v>431</v>
      </c>
      <c r="E519" s="98">
        <v>15.70079</v>
      </c>
      <c r="F519" s="98">
        <v>4.917763</v>
      </c>
      <c r="G519" s="98"/>
      <c r="H519" s="98">
        <v>20.458487</v>
      </c>
      <c r="I519" s="103"/>
      <c r="J519" s="103"/>
      <c r="K519" s="103"/>
      <c r="L519" s="103"/>
      <c r="M519" s="78" t="s">
        <v>874</v>
      </c>
      <c r="N519" s="104"/>
    </row>
    <row r="520" s="1" customFormat="1" ht="50" hidden="1" customHeight="1" spans="1:14">
      <c r="A520" s="20">
        <v>514</v>
      </c>
      <c r="B520" s="25" t="s">
        <v>872</v>
      </c>
      <c r="C520" s="25" t="s">
        <v>875</v>
      </c>
      <c r="D520" s="13" t="s">
        <v>431</v>
      </c>
      <c r="E520" s="98">
        <v>88.452187</v>
      </c>
      <c r="F520" s="98">
        <v>25.231507</v>
      </c>
      <c r="G520" s="98"/>
      <c r="H520" s="98">
        <v>112.701617</v>
      </c>
      <c r="I520" s="103"/>
      <c r="J520" s="103"/>
      <c r="K520" s="103"/>
      <c r="L520" s="103"/>
      <c r="M520" s="78" t="s">
        <v>874</v>
      </c>
      <c r="N520" s="104">
        <v>88.3353</v>
      </c>
    </row>
    <row r="521" s="1" customFormat="1" ht="50" hidden="1" customHeight="1" spans="1:14">
      <c r="A521" s="20">
        <v>515</v>
      </c>
      <c r="B521" s="25" t="s">
        <v>872</v>
      </c>
      <c r="C521" s="25" t="s">
        <v>876</v>
      </c>
      <c r="D521" s="13" t="s">
        <v>451</v>
      </c>
      <c r="E521" s="98">
        <v>52.12836</v>
      </c>
      <c r="F521" s="13">
        <v>5.212836</v>
      </c>
      <c r="G521" s="13"/>
      <c r="H521" s="13"/>
      <c r="I521" s="75"/>
      <c r="J521" s="75"/>
      <c r="K521" s="75"/>
      <c r="L521" s="75"/>
      <c r="M521" s="78">
        <v>3.625841</v>
      </c>
      <c r="N521" s="104">
        <v>52.1045</v>
      </c>
    </row>
    <row r="522" s="7" customFormat="1" ht="50" customHeight="1" spans="1:15">
      <c r="A522" s="15">
        <v>516</v>
      </c>
      <c r="B522" s="99" t="s">
        <v>872</v>
      </c>
      <c r="C522" s="99" t="s">
        <v>877</v>
      </c>
      <c r="D522" s="16" t="s">
        <v>451</v>
      </c>
      <c r="E522" s="100">
        <v>24.8968</v>
      </c>
      <c r="F522" s="16">
        <v>2.8802</v>
      </c>
      <c r="G522" s="16"/>
      <c r="H522" s="16">
        <v>25.2873</v>
      </c>
      <c r="I522" s="16"/>
      <c r="J522" s="16"/>
      <c r="K522" s="16"/>
      <c r="L522" s="16"/>
      <c r="M522" s="79">
        <v>2.121581</v>
      </c>
      <c r="N522" s="105">
        <v>25.2873</v>
      </c>
      <c r="O522" s="7" t="s">
        <v>281</v>
      </c>
    </row>
    <row r="523" s="7" customFormat="1" ht="50" customHeight="1" spans="1:15">
      <c r="A523" s="15">
        <v>517</v>
      </c>
      <c r="B523" s="99" t="s">
        <v>872</v>
      </c>
      <c r="C523" s="99" t="s">
        <v>878</v>
      </c>
      <c r="D523" s="16" t="s">
        <v>451</v>
      </c>
      <c r="E523" s="100">
        <v>20.2615</v>
      </c>
      <c r="F523" s="16">
        <v>2.097021</v>
      </c>
      <c r="G523" s="16"/>
      <c r="H523" s="16">
        <v>20.332471</v>
      </c>
      <c r="I523" s="16"/>
      <c r="J523" s="16"/>
      <c r="K523" s="16"/>
      <c r="L523" s="16"/>
      <c r="M523" s="79">
        <v>1.48704687</v>
      </c>
      <c r="N523" s="105">
        <v>20.332471</v>
      </c>
      <c r="O523" s="7" t="s">
        <v>281</v>
      </c>
    </row>
    <row r="524" s="7" customFormat="1" ht="50" customHeight="1" spans="1:15">
      <c r="A524" s="15">
        <v>518</v>
      </c>
      <c r="B524" s="99" t="s">
        <v>872</v>
      </c>
      <c r="C524" s="99" t="s">
        <v>879</v>
      </c>
      <c r="D524" s="16" t="s">
        <v>451</v>
      </c>
      <c r="E524" s="100">
        <v>34.34079</v>
      </c>
      <c r="F524" s="16">
        <v>3.507073</v>
      </c>
      <c r="G524" s="16"/>
      <c r="H524" s="16">
        <v>34.4138</v>
      </c>
      <c r="I524" s="16"/>
      <c r="J524" s="16"/>
      <c r="K524" s="16"/>
      <c r="L524" s="16"/>
      <c r="M524" s="79">
        <v>2.474659</v>
      </c>
      <c r="N524" s="105">
        <v>34.4138</v>
      </c>
      <c r="O524" s="7" t="s">
        <v>281</v>
      </c>
    </row>
    <row r="525" s="1" customFormat="1" ht="50" hidden="1" customHeight="1" spans="1:14">
      <c r="A525" s="20">
        <v>519</v>
      </c>
      <c r="B525" s="25" t="s">
        <v>872</v>
      </c>
      <c r="C525" s="25" t="s">
        <v>880</v>
      </c>
      <c r="D525" s="13" t="s">
        <v>451</v>
      </c>
      <c r="E525" s="98">
        <v>35.88822</v>
      </c>
      <c r="F525" s="13">
        <v>3.588888</v>
      </c>
      <c r="G525" s="13"/>
      <c r="H525" s="13"/>
      <c r="I525" s="75"/>
      <c r="J525" s="75"/>
      <c r="K525" s="75"/>
      <c r="L525" s="75"/>
      <c r="M525" s="78" t="s">
        <v>874</v>
      </c>
      <c r="N525" s="104"/>
    </row>
    <row r="526" s="1" customFormat="1" ht="50" hidden="1" customHeight="1" spans="1:14">
      <c r="A526" s="20">
        <v>520</v>
      </c>
      <c r="B526" s="25" t="s">
        <v>872</v>
      </c>
      <c r="C526" s="25" t="s">
        <v>881</v>
      </c>
      <c r="D526" s="13" t="s">
        <v>289</v>
      </c>
      <c r="E526" s="98">
        <v>36.68905</v>
      </c>
      <c r="F526" s="13">
        <v>3.6689</v>
      </c>
      <c r="G526" s="13"/>
      <c r="H526" s="13">
        <v>36.689</v>
      </c>
      <c r="I526" s="75"/>
      <c r="J526" s="75"/>
      <c r="K526" s="75"/>
      <c r="L526" s="75"/>
      <c r="M526" s="78">
        <v>2.56823</v>
      </c>
      <c r="N526" s="104">
        <v>36.689</v>
      </c>
    </row>
    <row r="527" s="1" customFormat="1" ht="50" hidden="1" customHeight="1" spans="1:14">
      <c r="A527" s="20">
        <v>521</v>
      </c>
      <c r="B527" s="25" t="s">
        <v>872</v>
      </c>
      <c r="C527" s="25" t="s">
        <v>882</v>
      </c>
      <c r="D527" s="13" t="s">
        <v>705</v>
      </c>
      <c r="E527" s="98">
        <v>204.600208</v>
      </c>
      <c r="F527" s="13">
        <v>20.460108</v>
      </c>
      <c r="G527" s="13"/>
      <c r="H527" s="13"/>
      <c r="I527" s="75"/>
      <c r="J527" s="75"/>
      <c r="K527" s="75"/>
      <c r="L527" s="75"/>
      <c r="M527" s="78" t="s">
        <v>874</v>
      </c>
      <c r="N527" s="104"/>
    </row>
    <row r="528" s="1" customFormat="1" ht="50" hidden="1" customHeight="1" spans="1:14">
      <c r="A528" s="20">
        <v>522</v>
      </c>
      <c r="B528" s="25" t="s">
        <v>872</v>
      </c>
      <c r="C528" s="25" t="s">
        <v>883</v>
      </c>
      <c r="D528" s="13" t="s">
        <v>705</v>
      </c>
      <c r="E528" s="98">
        <v>95.361769</v>
      </c>
      <c r="F528" s="13">
        <v>9.53616099999999</v>
      </c>
      <c r="G528" s="13"/>
      <c r="H528" s="13"/>
      <c r="I528" s="75"/>
      <c r="J528" s="75"/>
      <c r="K528" s="75"/>
      <c r="L528" s="75"/>
      <c r="M528" s="78" t="s">
        <v>874</v>
      </c>
      <c r="N528" s="104"/>
    </row>
    <row r="529" s="1" customFormat="1" ht="50" hidden="1" customHeight="1" spans="1:14">
      <c r="A529" s="20">
        <v>523</v>
      </c>
      <c r="B529" s="25" t="s">
        <v>872</v>
      </c>
      <c r="C529" s="25" t="s">
        <v>884</v>
      </c>
      <c r="D529" s="13" t="s">
        <v>705</v>
      </c>
      <c r="E529" s="98">
        <v>52.516555</v>
      </c>
      <c r="F529" s="13">
        <v>5.064793</v>
      </c>
      <c r="G529" s="13"/>
      <c r="H529" s="97">
        <v>52.329725</v>
      </c>
      <c r="I529" s="106"/>
      <c r="J529" s="106"/>
      <c r="K529" s="106"/>
      <c r="L529" s="106"/>
      <c r="M529" s="78">
        <v>3.49490125</v>
      </c>
      <c r="N529" s="104">
        <v>52.329725</v>
      </c>
    </row>
    <row r="530" s="1" customFormat="1" ht="50" hidden="1" customHeight="1" spans="1:14">
      <c r="A530" s="20">
        <v>524</v>
      </c>
      <c r="B530" s="25" t="s">
        <v>872</v>
      </c>
      <c r="C530" s="25" t="s">
        <v>885</v>
      </c>
      <c r="D530" s="13" t="s">
        <v>705</v>
      </c>
      <c r="E530" s="98">
        <v>22.59918</v>
      </c>
      <c r="F530" s="13">
        <v>2.259982</v>
      </c>
      <c r="G530" s="13"/>
      <c r="H530" s="13"/>
      <c r="I530" s="75"/>
      <c r="J530" s="75"/>
      <c r="K530" s="75"/>
      <c r="L530" s="75"/>
      <c r="M530" s="78">
        <v>1.579795</v>
      </c>
      <c r="N530" s="104">
        <v>22.5969</v>
      </c>
    </row>
    <row r="531" s="7" customFormat="1" ht="50" customHeight="1" spans="1:15">
      <c r="A531" s="15">
        <v>525</v>
      </c>
      <c r="B531" s="99" t="s">
        <v>872</v>
      </c>
      <c r="C531" s="99" t="s">
        <v>886</v>
      </c>
      <c r="D531" s="16" t="s">
        <v>705</v>
      </c>
      <c r="E531" s="100">
        <v>27.396736</v>
      </c>
      <c r="F531" s="16">
        <v>3.712238</v>
      </c>
      <c r="G531" s="16"/>
      <c r="H531" s="101">
        <v>28.3693</v>
      </c>
      <c r="I531" s="101"/>
      <c r="J531" s="101"/>
      <c r="K531" s="101"/>
      <c r="L531" s="101"/>
      <c r="M531" s="79">
        <v>2.861159</v>
      </c>
      <c r="N531" s="105">
        <v>28.3693</v>
      </c>
      <c r="O531" s="7" t="s">
        <v>281</v>
      </c>
    </row>
    <row r="532" s="1" customFormat="1" ht="50" hidden="1" customHeight="1" spans="1:14">
      <c r="A532" s="20">
        <v>526</v>
      </c>
      <c r="B532" s="25" t="s">
        <v>872</v>
      </c>
      <c r="C532" s="25" t="s">
        <v>887</v>
      </c>
      <c r="D532" s="13" t="s">
        <v>304</v>
      </c>
      <c r="E532" s="98">
        <v>19.861899</v>
      </c>
      <c r="F532" s="13">
        <v>5.893573</v>
      </c>
      <c r="G532" s="13"/>
      <c r="H532" s="13"/>
      <c r="I532" s="75"/>
      <c r="J532" s="75"/>
      <c r="K532" s="75"/>
      <c r="L532" s="75"/>
      <c r="M532" s="78">
        <v>3.9723798</v>
      </c>
      <c r="N532" s="104"/>
    </row>
    <row r="533" s="1" customFormat="1" ht="50" hidden="1" customHeight="1" spans="1:14">
      <c r="A533" s="20">
        <v>527</v>
      </c>
      <c r="B533" s="25" t="s">
        <v>872</v>
      </c>
      <c r="C533" s="25" t="s">
        <v>888</v>
      </c>
      <c r="D533" s="13" t="s">
        <v>304</v>
      </c>
      <c r="E533" s="98">
        <v>14.266617</v>
      </c>
      <c r="F533" s="13">
        <v>2.524465</v>
      </c>
      <c r="G533" s="13"/>
      <c r="H533" s="97">
        <v>15.364421</v>
      </c>
      <c r="I533" s="106"/>
      <c r="J533" s="106"/>
      <c r="K533" s="106"/>
      <c r="L533" s="106"/>
      <c r="M533" s="78">
        <v>0.63687137</v>
      </c>
      <c r="N533" s="104">
        <v>15.364421</v>
      </c>
    </row>
    <row r="534" s="1" customFormat="1" ht="50" hidden="1" customHeight="1" spans="1:14">
      <c r="A534" s="20">
        <v>528</v>
      </c>
      <c r="B534" s="25" t="s">
        <v>872</v>
      </c>
      <c r="C534" s="25" t="s">
        <v>889</v>
      </c>
      <c r="D534" s="13" t="s">
        <v>304</v>
      </c>
      <c r="E534" s="98">
        <v>30.075507</v>
      </c>
      <c r="F534" s="13">
        <v>6.015101</v>
      </c>
      <c r="G534" s="13"/>
      <c r="H534" s="13"/>
      <c r="I534" s="75"/>
      <c r="J534" s="75"/>
      <c r="K534" s="75"/>
      <c r="L534" s="75"/>
      <c r="M534" s="78">
        <v>3.0075507</v>
      </c>
      <c r="N534" s="104"/>
    </row>
    <row r="535" s="1" customFormat="1" ht="50" hidden="1" customHeight="1" spans="1:14">
      <c r="A535" s="20">
        <v>529</v>
      </c>
      <c r="B535" s="25" t="s">
        <v>872</v>
      </c>
      <c r="C535" s="25" t="s">
        <v>890</v>
      </c>
      <c r="D535" s="13" t="s">
        <v>304</v>
      </c>
      <c r="E535" s="98">
        <v>38.48925</v>
      </c>
      <c r="F535" s="13">
        <v>3.98593</v>
      </c>
      <c r="G535" s="13"/>
      <c r="H535" s="97">
        <v>38.626255</v>
      </c>
      <c r="I535" s="106"/>
      <c r="J535" s="106"/>
      <c r="K535" s="106"/>
      <c r="L535" s="106"/>
      <c r="M535" s="78">
        <v>2.82714235</v>
      </c>
      <c r="N535" s="104">
        <v>38.626255</v>
      </c>
    </row>
    <row r="536" s="7" customFormat="1" ht="50" customHeight="1" spans="1:15">
      <c r="A536" s="15">
        <v>530</v>
      </c>
      <c r="B536" s="99" t="s">
        <v>872</v>
      </c>
      <c r="C536" s="99" t="s">
        <v>891</v>
      </c>
      <c r="D536" s="16" t="s">
        <v>304</v>
      </c>
      <c r="E536" s="100">
        <v>20.679986</v>
      </c>
      <c r="F536" s="16">
        <v>16.190389</v>
      </c>
      <c r="G536" s="16"/>
      <c r="H536" s="101">
        <v>32.734378</v>
      </c>
      <c r="I536" s="101"/>
      <c r="J536" s="101"/>
      <c r="K536" s="101"/>
      <c r="L536" s="101"/>
      <c r="M536" s="79">
        <v>15.20835766</v>
      </c>
      <c r="N536" s="105">
        <v>32.734378</v>
      </c>
      <c r="O536" s="7" t="s">
        <v>281</v>
      </c>
    </row>
    <row r="537" s="1" customFormat="1" ht="50" hidden="1" customHeight="1" spans="1:14">
      <c r="A537" s="20">
        <v>531</v>
      </c>
      <c r="B537" s="25" t="s">
        <v>872</v>
      </c>
      <c r="C537" s="25" t="s">
        <v>892</v>
      </c>
      <c r="D537" s="13" t="s">
        <v>304</v>
      </c>
      <c r="E537" s="98">
        <v>12.711373</v>
      </c>
      <c r="F537" s="13">
        <v>1.6808</v>
      </c>
      <c r="G537" s="13"/>
      <c r="H537" s="97">
        <v>11.849898</v>
      </c>
      <c r="I537" s="106"/>
      <c r="J537" s="106"/>
      <c r="K537" s="106"/>
      <c r="L537" s="106"/>
      <c r="M537" s="78">
        <v>1.32530306</v>
      </c>
      <c r="N537" s="104">
        <v>11.849898</v>
      </c>
    </row>
    <row r="538" s="5" customFormat="1" ht="57" customHeight="1" spans="1:14">
      <c r="A538" s="15">
        <v>532</v>
      </c>
      <c r="B538" s="99" t="s">
        <v>872</v>
      </c>
      <c r="C538" s="99" t="s">
        <v>893</v>
      </c>
      <c r="D538" s="16" t="s">
        <v>894</v>
      </c>
      <c r="E538" s="74">
        <v>32.423894</v>
      </c>
      <c r="F538" s="16">
        <v>6.484847</v>
      </c>
      <c r="G538" s="16"/>
      <c r="H538" s="16"/>
      <c r="I538" s="16"/>
      <c r="J538" s="16"/>
      <c r="K538" s="16"/>
      <c r="L538" s="16"/>
      <c r="M538" s="79">
        <v>3.2423894</v>
      </c>
      <c r="N538" s="80" t="s">
        <v>275</v>
      </c>
    </row>
    <row r="539" s="5" customFormat="1" ht="57" customHeight="1" spans="1:14">
      <c r="A539" s="15">
        <v>533</v>
      </c>
      <c r="B539" s="99" t="s">
        <v>872</v>
      </c>
      <c r="C539" s="99" t="s">
        <v>895</v>
      </c>
      <c r="D539" s="16" t="s">
        <v>894</v>
      </c>
      <c r="E539" s="74">
        <v>30.263585</v>
      </c>
      <c r="F539" s="16">
        <v>3.026359</v>
      </c>
      <c r="G539" s="16"/>
      <c r="H539" s="16"/>
      <c r="I539" s="16"/>
      <c r="J539" s="16"/>
      <c r="K539" s="16"/>
      <c r="L539" s="16"/>
      <c r="M539" s="79" t="s">
        <v>874</v>
      </c>
      <c r="N539" s="107" t="s">
        <v>275</v>
      </c>
    </row>
    <row r="540" s="5" customFormat="1" ht="57" customHeight="1" spans="1:14">
      <c r="A540" s="15">
        <v>534</v>
      </c>
      <c r="B540" s="99" t="s">
        <v>872</v>
      </c>
      <c r="C540" s="99" t="s">
        <v>896</v>
      </c>
      <c r="D540" s="16" t="s">
        <v>894</v>
      </c>
      <c r="E540" s="74">
        <v>20.476138</v>
      </c>
      <c r="F540" s="16">
        <v>2.047614</v>
      </c>
      <c r="G540" s="16"/>
      <c r="H540" s="16"/>
      <c r="I540" s="16"/>
      <c r="J540" s="16"/>
      <c r="K540" s="16"/>
      <c r="L540" s="16"/>
      <c r="M540" s="79" t="s">
        <v>874</v>
      </c>
      <c r="N540" s="107" t="s">
        <v>275</v>
      </c>
    </row>
    <row r="541" s="1" customFormat="1" ht="50" hidden="1" customHeight="1" spans="1:14">
      <c r="A541" s="20">
        <v>535</v>
      </c>
      <c r="B541" s="25" t="s">
        <v>872</v>
      </c>
      <c r="C541" s="25" t="s">
        <v>897</v>
      </c>
      <c r="D541" s="13" t="s">
        <v>894</v>
      </c>
      <c r="E541" s="98">
        <v>27.37811</v>
      </c>
      <c r="F541" s="13">
        <v>2.737811</v>
      </c>
      <c r="G541" s="13"/>
      <c r="H541" s="13"/>
      <c r="I541" s="75"/>
      <c r="J541" s="75"/>
      <c r="K541" s="75"/>
      <c r="L541" s="75"/>
      <c r="M541" s="78" t="s">
        <v>874</v>
      </c>
      <c r="N541" s="104"/>
    </row>
    <row r="542" s="5" customFormat="1" ht="57" customHeight="1" spans="1:14">
      <c r="A542" s="15">
        <v>536</v>
      </c>
      <c r="B542" s="99" t="s">
        <v>872</v>
      </c>
      <c r="C542" s="99" t="s">
        <v>898</v>
      </c>
      <c r="D542" s="16" t="s">
        <v>894</v>
      </c>
      <c r="E542" s="74">
        <v>24.250478</v>
      </c>
      <c r="F542" s="16">
        <v>4.850139</v>
      </c>
      <c r="G542" s="16"/>
      <c r="H542" s="16"/>
      <c r="I542" s="16"/>
      <c r="J542" s="16"/>
      <c r="K542" s="16"/>
      <c r="L542" s="16"/>
      <c r="M542" s="79">
        <v>2.4250478</v>
      </c>
      <c r="N542" s="80" t="s">
        <v>275</v>
      </c>
    </row>
    <row r="543" s="5" customFormat="1" ht="57" customHeight="1" spans="1:14">
      <c r="A543" s="15">
        <v>537</v>
      </c>
      <c r="B543" s="99" t="s">
        <v>872</v>
      </c>
      <c r="C543" s="99" t="s">
        <v>899</v>
      </c>
      <c r="D543" s="16" t="s">
        <v>894</v>
      </c>
      <c r="E543" s="74">
        <v>12.224473</v>
      </c>
      <c r="F543" s="16">
        <v>6.112236</v>
      </c>
      <c r="G543" s="16"/>
      <c r="H543" s="16"/>
      <c r="I543" s="16"/>
      <c r="J543" s="16"/>
      <c r="K543" s="16"/>
      <c r="L543" s="16"/>
      <c r="M543" s="79">
        <v>6.1122365</v>
      </c>
      <c r="N543" s="80" t="s">
        <v>275</v>
      </c>
    </row>
    <row r="544" s="1" customFormat="1" ht="50" hidden="1" customHeight="1" spans="1:14">
      <c r="A544" s="20">
        <v>538</v>
      </c>
      <c r="B544" s="25" t="s">
        <v>872</v>
      </c>
      <c r="C544" s="25" t="s">
        <v>900</v>
      </c>
      <c r="D544" s="13" t="s">
        <v>306</v>
      </c>
      <c r="E544" s="98">
        <v>14.3897</v>
      </c>
      <c r="F544" s="13">
        <v>0.431690999999999</v>
      </c>
      <c r="G544" s="13"/>
      <c r="H544" s="13"/>
      <c r="I544" s="75"/>
      <c r="J544" s="75"/>
      <c r="K544" s="75"/>
      <c r="L544" s="75"/>
      <c r="M544" s="78" t="s">
        <v>874</v>
      </c>
      <c r="N544" s="104"/>
    </row>
    <row r="545" s="1" customFormat="1" ht="50" hidden="1" customHeight="1" spans="1:14">
      <c r="A545" s="20">
        <v>539</v>
      </c>
      <c r="B545" s="25" t="s">
        <v>872</v>
      </c>
      <c r="C545" s="25" t="s">
        <v>901</v>
      </c>
      <c r="D545" s="13" t="s">
        <v>306</v>
      </c>
      <c r="E545" s="98">
        <v>31.7585</v>
      </c>
      <c r="F545" s="13">
        <v>1.8386</v>
      </c>
      <c r="G545" s="13"/>
      <c r="H545" s="13"/>
      <c r="I545" s="75"/>
      <c r="J545" s="75"/>
      <c r="K545" s="75"/>
      <c r="L545" s="75"/>
      <c r="M545" s="78" t="s">
        <v>874</v>
      </c>
      <c r="N545" s="104"/>
    </row>
    <row r="546" s="1" customFormat="1" ht="50" hidden="1" customHeight="1" spans="1:14">
      <c r="A546" s="20">
        <v>540</v>
      </c>
      <c r="B546" s="25" t="s">
        <v>872</v>
      </c>
      <c r="C546" s="25" t="s">
        <v>902</v>
      </c>
      <c r="D546" s="13" t="s">
        <v>306</v>
      </c>
      <c r="E546" s="98">
        <v>42.6566</v>
      </c>
      <c r="F546" s="13">
        <v>12.79698</v>
      </c>
      <c r="G546" s="13"/>
      <c r="H546" s="13"/>
      <c r="I546" s="75"/>
      <c r="J546" s="75"/>
      <c r="K546" s="75"/>
      <c r="L546" s="75"/>
      <c r="M546" s="78">
        <v>10.95111822</v>
      </c>
      <c r="N546" s="104">
        <v>42.072926</v>
      </c>
    </row>
    <row r="547" s="1" customFormat="1" ht="50" hidden="1" customHeight="1" spans="1:14">
      <c r="A547" s="20">
        <v>541</v>
      </c>
      <c r="B547" s="25" t="s">
        <v>872</v>
      </c>
      <c r="C547" s="25" t="s">
        <v>903</v>
      </c>
      <c r="D547" s="13" t="s">
        <v>306</v>
      </c>
      <c r="E547" s="98">
        <v>46.1561</v>
      </c>
      <c r="F547" s="13">
        <v>4.61558</v>
      </c>
      <c r="G547" s="13"/>
      <c r="H547" s="13"/>
      <c r="I547" s="75"/>
      <c r="J547" s="75"/>
      <c r="K547" s="75"/>
      <c r="L547" s="75"/>
      <c r="M547" s="78">
        <v>3.26972707</v>
      </c>
      <c r="N547" s="104">
        <v>46.196131</v>
      </c>
    </row>
    <row r="548" s="1" customFormat="1" ht="50" hidden="1" customHeight="1" spans="1:14">
      <c r="A548" s="20">
        <v>542</v>
      </c>
      <c r="B548" s="25" t="s">
        <v>872</v>
      </c>
      <c r="C548" s="25" t="s">
        <v>904</v>
      </c>
      <c r="D548" s="13" t="s">
        <v>306</v>
      </c>
      <c r="E548" s="98">
        <v>27.65621</v>
      </c>
      <c r="F548" s="13">
        <v>2.765621</v>
      </c>
      <c r="G548" s="13"/>
      <c r="H548" s="13"/>
      <c r="I548" s="75"/>
      <c r="J548" s="75"/>
      <c r="K548" s="75"/>
      <c r="L548" s="75"/>
      <c r="M548" s="78" t="s">
        <v>874</v>
      </c>
      <c r="N548" s="104">
        <v>24.9573</v>
      </c>
    </row>
    <row r="549" s="1" customFormat="1" ht="50" hidden="1" customHeight="1" spans="1:14">
      <c r="A549" s="20">
        <v>543</v>
      </c>
      <c r="B549" s="25" t="s">
        <v>872</v>
      </c>
      <c r="C549" s="25" t="s">
        <v>905</v>
      </c>
      <c r="D549" s="13" t="s">
        <v>306</v>
      </c>
      <c r="E549" s="98">
        <v>176.782202</v>
      </c>
      <c r="F549" s="13">
        <v>21.213866</v>
      </c>
      <c r="G549" s="13"/>
      <c r="H549" s="13"/>
      <c r="I549" s="75"/>
      <c r="J549" s="75"/>
      <c r="K549" s="75"/>
      <c r="L549" s="75"/>
      <c r="M549" s="78">
        <v>3.53564404</v>
      </c>
      <c r="N549" s="104"/>
    </row>
    <row r="550" s="1" customFormat="1" ht="50" hidden="1" customHeight="1" spans="1:14">
      <c r="A550" s="20">
        <v>544</v>
      </c>
      <c r="B550" s="25" t="s">
        <v>872</v>
      </c>
      <c r="C550" s="25" t="s">
        <v>906</v>
      </c>
      <c r="D550" s="13" t="s">
        <v>306</v>
      </c>
      <c r="E550" s="98">
        <v>150.8488</v>
      </c>
      <c r="F550" s="13">
        <v>18.412614</v>
      </c>
      <c r="G550" s="13"/>
      <c r="H550" s="97">
        <v>151.159558</v>
      </c>
      <c r="I550" s="106"/>
      <c r="J550" s="106"/>
      <c r="K550" s="106"/>
      <c r="L550" s="106"/>
      <c r="M550" s="78">
        <v>13.87782726</v>
      </c>
      <c r="N550" s="104">
        <v>151.159558</v>
      </c>
    </row>
    <row r="551" s="1" customFormat="1" ht="50" hidden="1" customHeight="1" spans="1:14">
      <c r="A551" s="20">
        <v>545</v>
      </c>
      <c r="B551" s="25" t="s">
        <v>872</v>
      </c>
      <c r="C551" s="25" t="s">
        <v>882</v>
      </c>
      <c r="D551" s="13" t="s">
        <v>306</v>
      </c>
      <c r="E551" s="98">
        <v>105.069565</v>
      </c>
      <c r="F551" s="13">
        <v>12.608322</v>
      </c>
      <c r="G551" s="13"/>
      <c r="H551" s="13"/>
      <c r="I551" s="75"/>
      <c r="J551" s="75"/>
      <c r="K551" s="75"/>
      <c r="L551" s="75"/>
      <c r="M551" s="78">
        <v>13.022668</v>
      </c>
      <c r="N551" s="104">
        <v>108.7463</v>
      </c>
    </row>
    <row r="552" s="1" customFormat="1" ht="50" hidden="1" customHeight="1" spans="1:14">
      <c r="A552" s="20">
        <v>546</v>
      </c>
      <c r="B552" s="25" t="s">
        <v>872</v>
      </c>
      <c r="C552" s="25" t="s">
        <v>907</v>
      </c>
      <c r="D552" s="13" t="s">
        <v>306</v>
      </c>
      <c r="E552" s="98">
        <v>67.13308</v>
      </c>
      <c r="F552" s="13">
        <v>6.713308</v>
      </c>
      <c r="G552" s="13"/>
      <c r="H552" s="13"/>
      <c r="I552" s="75"/>
      <c r="J552" s="75"/>
      <c r="K552" s="75"/>
      <c r="L552" s="75"/>
      <c r="M552" s="78">
        <v>4.506305</v>
      </c>
      <c r="N552" s="104">
        <v>66.9341</v>
      </c>
    </row>
    <row r="553" s="1" customFormat="1" ht="50" hidden="1" customHeight="1" spans="1:14">
      <c r="A553" s="20">
        <v>547</v>
      </c>
      <c r="B553" s="25" t="s">
        <v>872</v>
      </c>
      <c r="C553" s="25" t="s">
        <v>908</v>
      </c>
      <c r="D553" s="13" t="s">
        <v>390</v>
      </c>
      <c r="E553" s="27">
        <v>61.11</v>
      </c>
      <c r="F553" s="13">
        <v>10.71</v>
      </c>
      <c r="G553" s="13"/>
      <c r="H553" s="13"/>
      <c r="I553" s="75"/>
      <c r="J553" s="75"/>
      <c r="K553" s="75"/>
      <c r="L553" s="75"/>
      <c r="M553" s="78">
        <v>4.8888</v>
      </c>
      <c r="N553" s="104"/>
    </row>
    <row r="554" s="1" customFormat="1" ht="50" hidden="1" customHeight="1" spans="1:14">
      <c r="A554" s="20">
        <v>548</v>
      </c>
      <c r="B554" s="25" t="s">
        <v>872</v>
      </c>
      <c r="C554" s="25" t="s">
        <v>909</v>
      </c>
      <c r="D554" s="13" t="s">
        <v>390</v>
      </c>
      <c r="E554" s="27">
        <v>71.3216</v>
      </c>
      <c r="F554" s="13">
        <v>14.2643</v>
      </c>
      <c r="G554" s="13"/>
      <c r="H554" s="13"/>
      <c r="I554" s="75"/>
      <c r="J554" s="75"/>
      <c r="K554" s="75"/>
      <c r="L554" s="75"/>
      <c r="M554" s="78">
        <v>7.13216</v>
      </c>
      <c r="N554" s="104"/>
    </row>
    <row r="555" s="1" customFormat="1" ht="50" hidden="1" customHeight="1" spans="1:14">
      <c r="A555" s="20">
        <v>549</v>
      </c>
      <c r="B555" s="25" t="s">
        <v>872</v>
      </c>
      <c r="C555" s="25" t="s">
        <v>910</v>
      </c>
      <c r="D555" s="13" t="s">
        <v>390</v>
      </c>
      <c r="E555" s="73">
        <v>34.123156</v>
      </c>
      <c r="F555" s="13">
        <v>14.990456</v>
      </c>
      <c r="G555" s="13"/>
      <c r="H555" s="13"/>
      <c r="I555" s="75"/>
      <c r="J555" s="75"/>
      <c r="K555" s="75"/>
      <c r="L555" s="75"/>
      <c r="M555" s="78">
        <v>11.60187304</v>
      </c>
      <c r="N555" s="104"/>
    </row>
    <row r="556" s="1" customFormat="1" ht="50" hidden="1" customHeight="1" spans="1:14">
      <c r="A556" s="20">
        <v>550</v>
      </c>
      <c r="B556" s="25" t="s">
        <v>872</v>
      </c>
      <c r="C556" s="25" t="s">
        <v>911</v>
      </c>
      <c r="D556" s="13" t="s">
        <v>390</v>
      </c>
      <c r="E556" s="98">
        <v>74.970295</v>
      </c>
      <c r="F556" s="13">
        <v>15.003095</v>
      </c>
      <c r="G556" s="13"/>
      <c r="H556" s="13"/>
      <c r="I556" s="75"/>
      <c r="J556" s="75"/>
      <c r="K556" s="75"/>
      <c r="L556" s="75"/>
      <c r="M556" s="78">
        <v>10.710686</v>
      </c>
      <c r="N556" s="104"/>
    </row>
    <row r="557" s="1" customFormat="1" ht="50" hidden="1" customHeight="1" spans="1:14">
      <c r="A557" s="20">
        <v>551</v>
      </c>
      <c r="B557" s="25" t="s">
        <v>872</v>
      </c>
      <c r="C557" s="25" t="s">
        <v>912</v>
      </c>
      <c r="D557" s="13" t="s">
        <v>913</v>
      </c>
      <c r="E557" s="98">
        <v>118.539333</v>
      </c>
      <c r="F557" s="13">
        <v>17.943133</v>
      </c>
      <c r="G557" s="13"/>
      <c r="H557" s="13"/>
      <c r="I557" s="75"/>
      <c r="J557" s="75"/>
      <c r="K557" s="75"/>
      <c r="L557" s="75"/>
      <c r="M557" s="78">
        <v>5.92696665</v>
      </c>
      <c r="N557" s="104"/>
    </row>
    <row r="558" s="1" customFormat="1" ht="50" hidden="1" customHeight="1" spans="1:14">
      <c r="A558" s="20">
        <v>552</v>
      </c>
      <c r="B558" s="25" t="s">
        <v>872</v>
      </c>
      <c r="C558" s="25" t="s">
        <v>914</v>
      </c>
      <c r="D558" s="13" t="s">
        <v>390</v>
      </c>
      <c r="E558" s="98">
        <v>62.76695</v>
      </c>
      <c r="F558" s="13">
        <v>12.55335</v>
      </c>
      <c r="G558" s="13"/>
      <c r="H558" s="13"/>
      <c r="I558" s="75"/>
      <c r="J558" s="75"/>
      <c r="K558" s="75"/>
      <c r="L558" s="75"/>
      <c r="M558" s="78">
        <v>6.276695</v>
      </c>
      <c r="N558" s="104"/>
    </row>
    <row r="559" s="1" customFormat="1" ht="50" hidden="1" customHeight="1" spans="1:14">
      <c r="A559" s="20">
        <v>553</v>
      </c>
      <c r="B559" s="25" t="s">
        <v>872</v>
      </c>
      <c r="C559" s="25" t="s">
        <v>915</v>
      </c>
      <c r="D559" s="13" t="s">
        <v>913</v>
      </c>
      <c r="E559" s="98">
        <v>260.04122</v>
      </c>
      <c r="F559" s="13">
        <v>26.00422</v>
      </c>
      <c r="G559" s="13"/>
      <c r="H559" s="13"/>
      <c r="I559" s="75"/>
      <c r="J559" s="75"/>
      <c r="K559" s="75"/>
      <c r="L559" s="75"/>
      <c r="M559" s="78" t="s">
        <v>874</v>
      </c>
      <c r="N559" s="104"/>
    </row>
    <row r="560" s="1" customFormat="1" ht="50" hidden="1" customHeight="1" spans="1:14">
      <c r="A560" s="20">
        <v>554</v>
      </c>
      <c r="B560" s="25" t="s">
        <v>872</v>
      </c>
      <c r="C560" s="25" t="s">
        <v>916</v>
      </c>
      <c r="D560" s="13" t="s">
        <v>390</v>
      </c>
      <c r="E560" s="98">
        <v>64.802727</v>
      </c>
      <c r="F560" s="13">
        <v>12.960527</v>
      </c>
      <c r="G560" s="13"/>
      <c r="H560" s="13"/>
      <c r="I560" s="75"/>
      <c r="J560" s="75"/>
      <c r="K560" s="75"/>
      <c r="L560" s="75"/>
      <c r="M560" s="78">
        <v>6.4802727</v>
      </c>
      <c r="N560" s="104"/>
    </row>
    <row r="561" s="1" customFormat="1" ht="50" hidden="1" customHeight="1" spans="1:14">
      <c r="A561" s="20">
        <v>555</v>
      </c>
      <c r="B561" s="25" t="s">
        <v>872</v>
      </c>
      <c r="C561" s="25" t="s">
        <v>917</v>
      </c>
      <c r="D561" s="13" t="s">
        <v>390</v>
      </c>
      <c r="E561" s="98">
        <v>171.762624</v>
      </c>
      <c r="F561" s="13">
        <v>34.352524</v>
      </c>
      <c r="G561" s="13"/>
      <c r="H561" s="13"/>
      <c r="I561" s="75"/>
      <c r="J561" s="75"/>
      <c r="K561" s="75"/>
      <c r="L561" s="75"/>
      <c r="M561" s="78">
        <v>17.1762624</v>
      </c>
      <c r="N561" s="104"/>
    </row>
    <row r="562" s="1" customFormat="1" ht="50" hidden="1" customHeight="1" spans="1:14">
      <c r="A562" s="20">
        <v>556</v>
      </c>
      <c r="B562" s="25" t="s">
        <v>872</v>
      </c>
      <c r="C562" s="25" t="s">
        <v>918</v>
      </c>
      <c r="D562" s="13" t="s">
        <v>390</v>
      </c>
      <c r="E562" s="98">
        <v>23.207656</v>
      </c>
      <c r="F562" s="13">
        <v>4.641556</v>
      </c>
      <c r="G562" s="13"/>
      <c r="H562" s="13"/>
      <c r="I562" s="75"/>
      <c r="J562" s="75"/>
      <c r="K562" s="75"/>
      <c r="L562" s="75"/>
      <c r="M562" s="78">
        <v>2.3207656</v>
      </c>
      <c r="N562" s="104"/>
    </row>
    <row r="563" s="1" customFormat="1" ht="50" hidden="1" customHeight="1" spans="1:14">
      <c r="A563" s="20">
        <v>557</v>
      </c>
      <c r="B563" s="25" t="s">
        <v>872</v>
      </c>
      <c r="C563" s="25" t="s">
        <v>919</v>
      </c>
      <c r="D563" s="13" t="s">
        <v>390</v>
      </c>
      <c r="E563" s="98">
        <v>33.079049</v>
      </c>
      <c r="F563" s="13">
        <v>6.615849</v>
      </c>
      <c r="G563" s="13"/>
      <c r="H563" s="13"/>
      <c r="I563" s="75"/>
      <c r="J563" s="75"/>
      <c r="K563" s="75"/>
      <c r="L563" s="75"/>
      <c r="M563" s="78">
        <v>3.3079049</v>
      </c>
      <c r="N563" s="104"/>
    </row>
    <row r="564" s="1" customFormat="1" ht="50" hidden="1" customHeight="1" spans="1:13">
      <c r="A564" s="20">
        <v>558</v>
      </c>
      <c r="B564" s="13" t="s">
        <v>920</v>
      </c>
      <c r="C564" s="13" t="s">
        <v>921</v>
      </c>
      <c r="D564" s="13" t="s">
        <v>922</v>
      </c>
      <c r="E564" s="13">
        <v>34.749</v>
      </c>
      <c r="F564" s="102">
        <v>0.68796</v>
      </c>
      <c r="G564" s="102">
        <v>0.688</v>
      </c>
      <c r="H564" s="13">
        <v>34.398</v>
      </c>
      <c r="I564" s="75"/>
      <c r="J564" s="75"/>
      <c r="K564" s="75"/>
      <c r="L564" s="75"/>
      <c r="M564" s="40"/>
    </row>
    <row r="565" s="1" customFormat="1" ht="50" hidden="1" customHeight="1" spans="1:13">
      <c r="A565" s="20">
        <v>559</v>
      </c>
      <c r="B565" s="13" t="s">
        <v>920</v>
      </c>
      <c r="C565" s="13" t="s">
        <v>923</v>
      </c>
      <c r="D565" s="13" t="s">
        <v>431</v>
      </c>
      <c r="E565" s="13">
        <v>11.2</v>
      </c>
      <c r="F565" s="102">
        <v>0.770323</v>
      </c>
      <c r="G565" s="102">
        <v>0.7703</v>
      </c>
      <c r="H565" s="13">
        <v>11.1859</v>
      </c>
      <c r="I565" s="75"/>
      <c r="J565" s="75"/>
      <c r="K565" s="75"/>
      <c r="L565" s="75"/>
      <c r="M565" s="78" t="s">
        <v>924</v>
      </c>
    </row>
    <row r="566" s="1" customFormat="1" ht="50" hidden="1" customHeight="1" spans="1:13">
      <c r="A566" s="20">
        <v>560</v>
      </c>
      <c r="B566" s="13" t="s">
        <v>920</v>
      </c>
      <c r="C566" s="13" t="s">
        <v>925</v>
      </c>
      <c r="D566" s="13" t="s">
        <v>431</v>
      </c>
      <c r="E566" s="13">
        <v>43.022</v>
      </c>
      <c r="F566" s="102">
        <v>3.01154</v>
      </c>
      <c r="G566" s="102">
        <v>3.0115</v>
      </c>
      <c r="H566" s="13">
        <v>43.022</v>
      </c>
      <c r="I566" s="75"/>
      <c r="J566" s="75"/>
      <c r="K566" s="75"/>
      <c r="L566" s="75"/>
      <c r="M566" s="78" t="s">
        <v>926</v>
      </c>
    </row>
    <row r="567" s="1" customFormat="1" ht="50" hidden="1" customHeight="1" spans="1:13">
      <c r="A567" s="20">
        <v>561</v>
      </c>
      <c r="B567" s="13" t="s">
        <v>920</v>
      </c>
      <c r="C567" s="13" t="s">
        <v>927</v>
      </c>
      <c r="D567" s="13" t="s">
        <v>277</v>
      </c>
      <c r="E567" s="13">
        <v>62.598651</v>
      </c>
      <c r="F567" s="102">
        <v>4.381964</v>
      </c>
      <c r="G567" s="102">
        <v>4.382</v>
      </c>
      <c r="H567" s="13">
        <v>62.598651</v>
      </c>
      <c r="I567" s="75"/>
      <c r="J567" s="75"/>
      <c r="K567" s="75"/>
      <c r="L567" s="75"/>
      <c r="M567" s="40"/>
    </row>
    <row r="568" s="1" customFormat="1" ht="50" hidden="1" customHeight="1" spans="1:13">
      <c r="A568" s="20">
        <v>562</v>
      </c>
      <c r="B568" s="13" t="s">
        <v>920</v>
      </c>
      <c r="C568" s="13" t="s">
        <v>928</v>
      </c>
      <c r="D568" s="13" t="s">
        <v>451</v>
      </c>
      <c r="E568" s="13">
        <v>11.0075</v>
      </c>
      <c r="F568" s="102">
        <v>0.608126</v>
      </c>
      <c r="G568" s="102">
        <v>0.6081</v>
      </c>
      <c r="H568" s="13">
        <v>10.8358</v>
      </c>
      <c r="I568" s="75"/>
      <c r="J568" s="75"/>
      <c r="K568" s="75"/>
      <c r="L568" s="75"/>
      <c r="M568" s="40"/>
    </row>
    <row r="569" s="1" customFormat="1" ht="50" hidden="1" customHeight="1" spans="1:13">
      <c r="A569" s="20">
        <v>563</v>
      </c>
      <c r="B569" s="13" t="s">
        <v>920</v>
      </c>
      <c r="C569" s="13" t="s">
        <v>929</v>
      </c>
      <c r="D569" s="13" t="s">
        <v>451</v>
      </c>
      <c r="E569" s="13">
        <v>38.96304</v>
      </c>
      <c r="F569" s="102">
        <v>2.572271</v>
      </c>
      <c r="G569" s="102">
        <v>2.5723</v>
      </c>
      <c r="H569" s="13">
        <v>38.8031</v>
      </c>
      <c r="I569" s="75"/>
      <c r="J569" s="75"/>
      <c r="K569" s="75"/>
      <c r="L569" s="75"/>
      <c r="M569" s="40"/>
    </row>
    <row r="570" s="1" customFormat="1" ht="50" hidden="1" customHeight="1" spans="1:13">
      <c r="A570" s="20">
        <v>564</v>
      </c>
      <c r="B570" s="13" t="s">
        <v>920</v>
      </c>
      <c r="C570" s="13" t="s">
        <v>930</v>
      </c>
      <c r="D570" s="13" t="s">
        <v>451</v>
      </c>
      <c r="E570" s="13">
        <v>42.252746</v>
      </c>
      <c r="F570" s="102">
        <v>2.585436</v>
      </c>
      <c r="G570" s="102">
        <v>2.5854</v>
      </c>
      <c r="H570" s="13">
        <v>41.8688</v>
      </c>
      <c r="I570" s="75"/>
      <c r="J570" s="75"/>
      <c r="K570" s="75"/>
      <c r="L570" s="75"/>
      <c r="M570" s="78" t="s">
        <v>931</v>
      </c>
    </row>
    <row r="571" s="1" customFormat="1" ht="50" hidden="1" customHeight="1" spans="1:13">
      <c r="A571" s="20">
        <v>565</v>
      </c>
      <c r="B571" s="13" t="s">
        <v>920</v>
      </c>
      <c r="C571" s="13" t="s">
        <v>932</v>
      </c>
      <c r="D571" s="13" t="s">
        <v>451</v>
      </c>
      <c r="E571" s="13">
        <v>81.453285</v>
      </c>
      <c r="F571" s="102">
        <v>5.701729</v>
      </c>
      <c r="G571" s="102">
        <v>5.7017</v>
      </c>
      <c r="H571" s="13">
        <v>81.453285</v>
      </c>
      <c r="I571" s="75"/>
      <c r="J571" s="75"/>
      <c r="K571" s="75"/>
      <c r="L571" s="75"/>
      <c r="M571" s="40"/>
    </row>
    <row r="572" s="1" customFormat="1" ht="50" hidden="1" customHeight="1" spans="1:15">
      <c r="A572" s="20">
        <v>566</v>
      </c>
      <c r="B572" s="13" t="s">
        <v>920</v>
      </c>
      <c r="C572" s="13" t="s">
        <v>933</v>
      </c>
      <c r="D572" s="13" t="s">
        <v>451</v>
      </c>
      <c r="E572" s="13">
        <v>94.980145</v>
      </c>
      <c r="F572" s="102">
        <v>3.794318</v>
      </c>
      <c r="G572" s="102">
        <v>3.7943</v>
      </c>
      <c r="H572" s="13">
        <v>94.5258</v>
      </c>
      <c r="I572" s="108"/>
      <c r="J572" s="108"/>
      <c r="K572" s="108"/>
      <c r="L572" s="108"/>
      <c r="M572" s="109" t="s">
        <v>934</v>
      </c>
      <c r="N572" s="110"/>
      <c r="O572" s="110"/>
    </row>
    <row r="573" s="1" customFormat="1" ht="50" hidden="1" customHeight="1" spans="1:15">
      <c r="A573" s="20">
        <v>567</v>
      </c>
      <c r="B573" s="13" t="s">
        <v>920</v>
      </c>
      <c r="C573" s="13"/>
      <c r="D573" s="13" t="s">
        <v>935</v>
      </c>
      <c r="E573" s="13"/>
      <c r="F573" s="102"/>
      <c r="G573" s="102"/>
      <c r="H573" s="13"/>
      <c r="I573" s="108"/>
      <c r="J573" s="108"/>
      <c r="K573" s="108"/>
      <c r="L573" s="108"/>
      <c r="M573" s="109"/>
      <c r="N573" s="110"/>
      <c r="O573" s="110"/>
    </row>
    <row r="574" s="1" customFormat="1" ht="50" hidden="1" customHeight="1" spans="1:15">
      <c r="A574" s="20">
        <v>568</v>
      </c>
      <c r="B574" s="13" t="s">
        <v>920</v>
      </c>
      <c r="C574" s="13"/>
      <c r="D574" s="13" t="s">
        <v>466</v>
      </c>
      <c r="E574" s="13"/>
      <c r="F574" s="102"/>
      <c r="G574" s="102"/>
      <c r="H574" s="13"/>
      <c r="I574" s="108"/>
      <c r="J574" s="108"/>
      <c r="K574" s="108"/>
      <c r="L574" s="108"/>
      <c r="M574" s="109"/>
      <c r="N574" s="110"/>
      <c r="O574" s="110"/>
    </row>
    <row r="575" s="1" customFormat="1" ht="50" hidden="1" customHeight="1" spans="1:13">
      <c r="A575" s="20">
        <v>569</v>
      </c>
      <c r="B575" s="13" t="s">
        <v>920</v>
      </c>
      <c r="C575" s="13" t="s">
        <v>936</v>
      </c>
      <c r="D575" s="13" t="s">
        <v>705</v>
      </c>
      <c r="E575" s="13">
        <v>87.208195</v>
      </c>
      <c r="F575" s="102">
        <v>6.096837</v>
      </c>
      <c r="G575" s="102">
        <v>6.0968</v>
      </c>
      <c r="H575" s="13">
        <v>87.2002</v>
      </c>
      <c r="I575" s="75"/>
      <c r="J575" s="75"/>
      <c r="K575" s="75"/>
      <c r="L575" s="75"/>
      <c r="M575" s="40"/>
    </row>
    <row r="576" s="1" customFormat="1" ht="50" hidden="1" customHeight="1" spans="1:13">
      <c r="A576" s="20">
        <v>570</v>
      </c>
      <c r="B576" s="13" t="s">
        <v>920</v>
      </c>
      <c r="C576" s="13" t="s">
        <v>937</v>
      </c>
      <c r="D576" s="13" t="s">
        <v>705</v>
      </c>
      <c r="E576" s="13">
        <v>68.8239</v>
      </c>
      <c r="F576" s="102">
        <v>4.633857</v>
      </c>
      <c r="G576" s="102">
        <v>4.6339</v>
      </c>
      <c r="H576" s="13">
        <v>68.6344</v>
      </c>
      <c r="I576" s="75"/>
      <c r="J576" s="75"/>
      <c r="K576" s="75"/>
      <c r="L576" s="75"/>
      <c r="M576" s="40"/>
    </row>
    <row r="577" s="1" customFormat="1" ht="50" hidden="1" customHeight="1" spans="1:13">
      <c r="A577" s="20">
        <v>571</v>
      </c>
      <c r="B577" s="13" t="s">
        <v>920</v>
      </c>
      <c r="C577" s="13" t="s">
        <v>938</v>
      </c>
      <c r="D577" s="13" t="s">
        <v>705</v>
      </c>
      <c r="E577" s="13">
        <v>13.5377</v>
      </c>
      <c r="F577" s="102">
        <v>0.937742</v>
      </c>
      <c r="G577" s="102">
        <v>0.9377</v>
      </c>
      <c r="H577" s="13">
        <v>13.5275</v>
      </c>
      <c r="I577" s="75"/>
      <c r="J577" s="75"/>
      <c r="K577" s="75"/>
      <c r="L577" s="75"/>
      <c r="M577" s="40"/>
    </row>
    <row r="578" s="1" customFormat="1" ht="50" hidden="1" customHeight="1" spans="1:13">
      <c r="A578" s="20">
        <v>572</v>
      </c>
      <c r="B578" s="13" t="s">
        <v>920</v>
      </c>
      <c r="C578" s="13" t="s">
        <v>939</v>
      </c>
      <c r="D578" s="13" t="s">
        <v>705</v>
      </c>
      <c r="E578" s="13">
        <v>29.3641</v>
      </c>
      <c r="F578" s="102">
        <v>1.064918</v>
      </c>
      <c r="G578" s="102">
        <v>1.0649</v>
      </c>
      <c r="H578" s="13">
        <v>28.3429</v>
      </c>
      <c r="I578" s="75"/>
      <c r="J578" s="75"/>
      <c r="K578" s="75"/>
      <c r="L578" s="75"/>
      <c r="M578" s="40"/>
    </row>
    <row r="579" s="1" customFormat="1" ht="50" hidden="1" customHeight="1" spans="1:13">
      <c r="A579" s="20">
        <v>573</v>
      </c>
      <c r="B579" s="13" t="s">
        <v>920</v>
      </c>
      <c r="C579" s="13" t="s">
        <v>940</v>
      </c>
      <c r="D579" s="13" t="s">
        <v>941</v>
      </c>
      <c r="E579" s="13">
        <v>29.137517</v>
      </c>
      <c r="F579" s="102">
        <v>1.303712</v>
      </c>
      <c r="G579" s="102">
        <v>1.3037</v>
      </c>
      <c r="H579" s="13">
        <v>28.378842</v>
      </c>
      <c r="I579" s="75"/>
      <c r="J579" s="75"/>
      <c r="K579" s="75"/>
      <c r="L579" s="75"/>
      <c r="M579" s="40"/>
    </row>
    <row r="580" s="1" customFormat="1" ht="50" hidden="1" customHeight="1" spans="1:13">
      <c r="A580" s="20">
        <v>574</v>
      </c>
      <c r="B580" s="13" t="s">
        <v>920</v>
      </c>
      <c r="C580" s="13" t="s">
        <v>942</v>
      </c>
      <c r="D580" s="13" t="s">
        <v>941</v>
      </c>
      <c r="E580" s="13">
        <v>16.567539</v>
      </c>
      <c r="F580" s="102">
        <v>0.705534</v>
      </c>
      <c r="G580" s="102">
        <v>0.7055</v>
      </c>
      <c r="H580" s="13">
        <v>16.099298</v>
      </c>
      <c r="I580" s="75"/>
      <c r="J580" s="75"/>
      <c r="K580" s="75"/>
      <c r="L580" s="75"/>
      <c r="M580" s="40"/>
    </row>
    <row r="581" s="1" customFormat="1" ht="50" hidden="1" customHeight="1" spans="1:13">
      <c r="A581" s="20">
        <v>575</v>
      </c>
      <c r="B581" s="13" t="s">
        <v>920</v>
      </c>
      <c r="C581" s="13" t="s">
        <v>943</v>
      </c>
      <c r="D581" s="13" t="s">
        <v>941</v>
      </c>
      <c r="E581" s="13">
        <v>8.243615</v>
      </c>
      <c r="F581" s="102">
        <v>0.554546</v>
      </c>
      <c r="G581" s="102">
        <v>0.5546</v>
      </c>
      <c r="H581" s="13">
        <v>8.220411</v>
      </c>
      <c r="I581" s="75"/>
      <c r="J581" s="75"/>
      <c r="K581" s="75"/>
      <c r="L581" s="75"/>
      <c r="M581" s="40"/>
    </row>
    <row r="582" s="1" customFormat="1" ht="50" hidden="1" customHeight="1" spans="1:13">
      <c r="A582" s="20">
        <v>576</v>
      </c>
      <c r="B582" s="13" t="s">
        <v>920</v>
      </c>
      <c r="C582" s="13" t="s">
        <v>944</v>
      </c>
      <c r="D582" s="13" t="s">
        <v>945</v>
      </c>
      <c r="E582" s="13">
        <v>60.33348</v>
      </c>
      <c r="F582" s="102">
        <v>3.798297</v>
      </c>
      <c r="G582" s="102">
        <v>3.7983</v>
      </c>
      <c r="H582" s="13">
        <v>59.8601</v>
      </c>
      <c r="I582" s="75"/>
      <c r="J582" s="75"/>
      <c r="K582" s="75"/>
      <c r="L582" s="75"/>
      <c r="M582" s="40"/>
    </row>
    <row r="583" s="1" customFormat="1" ht="50" hidden="1" customHeight="1" spans="1:13">
      <c r="A583" s="20">
        <v>577</v>
      </c>
      <c r="B583" s="13" t="s">
        <v>920</v>
      </c>
      <c r="C583" s="13" t="s">
        <v>946</v>
      </c>
      <c r="D583" s="13" t="s">
        <v>945</v>
      </c>
      <c r="E583" s="13">
        <v>78.79205</v>
      </c>
      <c r="F583" s="102">
        <v>0.052003</v>
      </c>
      <c r="G583" s="102"/>
      <c r="H583" s="13">
        <v>75.5575</v>
      </c>
      <c r="I583" s="75"/>
      <c r="J583" s="75"/>
      <c r="K583" s="75"/>
      <c r="L583" s="75"/>
      <c r="M583" s="40"/>
    </row>
    <row r="584" s="1" customFormat="1" ht="50" hidden="1" customHeight="1" spans="1:13">
      <c r="A584" s="20">
        <v>578</v>
      </c>
      <c r="B584" s="13" t="s">
        <v>920</v>
      </c>
      <c r="C584" s="13"/>
      <c r="D584" s="13" t="s">
        <v>947</v>
      </c>
      <c r="E584" s="13"/>
      <c r="F584" s="102"/>
      <c r="G584" s="102">
        <v>0.052</v>
      </c>
      <c r="H584" s="13"/>
      <c r="I584" s="75"/>
      <c r="J584" s="75"/>
      <c r="K584" s="75"/>
      <c r="L584" s="75"/>
      <c r="M584" s="40"/>
    </row>
    <row r="585" s="1" customFormat="1" ht="50" hidden="1" customHeight="1" spans="1:13">
      <c r="A585" s="20">
        <v>579</v>
      </c>
      <c r="B585" s="13" t="s">
        <v>920</v>
      </c>
      <c r="C585" s="13" t="s">
        <v>948</v>
      </c>
      <c r="D585" s="13" t="s">
        <v>949</v>
      </c>
      <c r="E585" s="13">
        <v>105.086858</v>
      </c>
      <c r="F585" s="102">
        <v>4.652112</v>
      </c>
      <c r="G585" s="102"/>
      <c r="H585" s="13">
        <v>102.299262</v>
      </c>
      <c r="I585" s="75"/>
      <c r="J585" s="75"/>
      <c r="K585" s="75"/>
      <c r="L585" s="75"/>
      <c r="M585" s="40"/>
    </row>
    <row r="586" s="1" customFormat="1" ht="50" hidden="1" customHeight="1" spans="1:13">
      <c r="A586" s="20">
        <v>580</v>
      </c>
      <c r="B586" s="13" t="s">
        <v>920</v>
      </c>
      <c r="C586" s="13"/>
      <c r="D586" s="13" t="s">
        <v>950</v>
      </c>
      <c r="E586" s="13"/>
      <c r="F586" s="102"/>
      <c r="G586" s="102">
        <v>4.6521</v>
      </c>
      <c r="H586" s="13"/>
      <c r="I586" s="75"/>
      <c r="J586" s="75"/>
      <c r="K586" s="75"/>
      <c r="L586" s="75"/>
      <c r="M586" s="40"/>
    </row>
    <row r="587" s="1" customFormat="1" ht="50" hidden="1" customHeight="1" spans="1:13">
      <c r="A587" s="20">
        <v>581</v>
      </c>
      <c r="B587" s="13" t="s">
        <v>920</v>
      </c>
      <c r="C587" s="13" t="s">
        <v>951</v>
      </c>
      <c r="D587" s="13" t="s">
        <v>949</v>
      </c>
      <c r="E587" s="13">
        <v>16</v>
      </c>
      <c r="F587" s="102">
        <v>0.79117</v>
      </c>
      <c r="G587" s="102"/>
      <c r="H587" s="13">
        <v>15.661</v>
      </c>
      <c r="I587" s="75"/>
      <c r="J587" s="75"/>
      <c r="K587" s="75"/>
      <c r="L587" s="75"/>
      <c r="M587" s="40"/>
    </row>
    <row r="588" s="1" customFormat="1" ht="50" hidden="1" customHeight="1" spans="1:13">
      <c r="A588" s="20">
        <v>582</v>
      </c>
      <c r="B588" s="13" t="s">
        <v>920</v>
      </c>
      <c r="C588" s="13"/>
      <c r="D588" s="13" t="s">
        <v>950</v>
      </c>
      <c r="E588" s="13"/>
      <c r="F588" s="102"/>
      <c r="G588" s="102">
        <v>0.7912</v>
      </c>
      <c r="H588" s="13"/>
      <c r="I588" s="75"/>
      <c r="J588" s="75"/>
      <c r="K588" s="75"/>
      <c r="L588" s="75"/>
      <c r="M588" s="40"/>
    </row>
    <row r="589" s="1" customFormat="1" ht="50" hidden="1" customHeight="1" spans="1:13">
      <c r="A589" s="20">
        <v>583</v>
      </c>
      <c r="B589" s="13" t="s">
        <v>920</v>
      </c>
      <c r="C589" s="13" t="s">
        <v>952</v>
      </c>
      <c r="D589" s="13" t="s">
        <v>466</v>
      </c>
      <c r="E589" s="13">
        <v>20</v>
      </c>
      <c r="F589" s="102">
        <v>0.752109</v>
      </c>
      <c r="G589" s="102">
        <v>0.7521</v>
      </c>
      <c r="H589" s="13">
        <v>18.9197</v>
      </c>
      <c r="I589" s="75"/>
      <c r="J589" s="75"/>
      <c r="K589" s="75"/>
      <c r="L589" s="75"/>
      <c r="M589" s="78" t="s">
        <v>953</v>
      </c>
    </row>
    <row r="590" s="1" customFormat="1" ht="50" hidden="1" customHeight="1" spans="1:13">
      <c r="A590" s="20">
        <v>584</v>
      </c>
      <c r="B590" s="13" t="s">
        <v>920</v>
      </c>
      <c r="C590" s="13" t="s">
        <v>954</v>
      </c>
      <c r="D590" s="13" t="s">
        <v>466</v>
      </c>
      <c r="E590" s="13">
        <v>20</v>
      </c>
      <c r="F590" s="102">
        <v>1.278759</v>
      </c>
      <c r="G590" s="102"/>
      <c r="H590" s="13">
        <v>19.8847</v>
      </c>
      <c r="I590" s="75"/>
      <c r="J590" s="75"/>
      <c r="K590" s="75"/>
      <c r="L590" s="75"/>
      <c r="M590" s="40"/>
    </row>
    <row r="591" s="1" customFormat="1" ht="50" hidden="1" customHeight="1" spans="1:13">
      <c r="A591" s="20">
        <v>585</v>
      </c>
      <c r="B591" s="13" t="s">
        <v>920</v>
      </c>
      <c r="C591" s="13"/>
      <c r="D591" s="13" t="s">
        <v>955</v>
      </c>
      <c r="E591" s="13"/>
      <c r="F591" s="102"/>
      <c r="G591" s="102">
        <v>1.2788</v>
      </c>
      <c r="H591" s="13"/>
      <c r="I591" s="75"/>
      <c r="J591" s="75"/>
      <c r="K591" s="75"/>
      <c r="L591" s="75"/>
      <c r="M591" s="40"/>
    </row>
    <row r="592" s="1" customFormat="1" ht="50" hidden="1" customHeight="1" spans="1:13">
      <c r="A592" s="20">
        <v>586</v>
      </c>
      <c r="B592" s="13" t="s">
        <v>920</v>
      </c>
      <c r="C592" s="13"/>
      <c r="D592" s="13" t="s">
        <v>956</v>
      </c>
      <c r="E592" s="13"/>
      <c r="F592" s="102"/>
      <c r="G592" s="102"/>
      <c r="H592" s="13"/>
      <c r="I592" s="75"/>
      <c r="J592" s="75"/>
      <c r="K592" s="75"/>
      <c r="L592" s="75"/>
      <c r="M592" s="40"/>
    </row>
    <row r="593" s="1" customFormat="1" ht="50" hidden="1" customHeight="1" spans="1:13">
      <c r="A593" s="20">
        <v>587</v>
      </c>
      <c r="B593" s="13" t="s">
        <v>920</v>
      </c>
      <c r="C593" s="13" t="s">
        <v>957</v>
      </c>
      <c r="D593" s="13" t="s">
        <v>417</v>
      </c>
      <c r="E593" s="13">
        <v>45.11</v>
      </c>
      <c r="F593" s="102">
        <v>3.6992</v>
      </c>
      <c r="G593" s="102">
        <v>3.6992</v>
      </c>
      <c r="H593" s="13"/>
      <c r="I593" s="75"/>
      <c r="J593" s="75"/>
      <c r="K593" s="75"/>
      <c r="L593" s="75"/>
      <c r="M593" s="40"/>
    </row>
    <row r="594" s="1" customFormat="1" ht="50" hidden="1" customHeight="1" spans="1:13">
      <c r="A594" s="20">
        <v>588</v>
      </c>
      <c r="B594" s="13" t="s">
        <v>920</v>
      </c>
      <c r="C594" s="13" t="s">
        <v>958</v>
      </c>
      <c r="D594" s="13" t="s">
        <v>417</v>
      </c>
      <c r="E594" s="13">
        <v>62.5934</v>
      </c>
      <c r="F594" s="102">
        <v>9.059045</v>
      </c>
      <c r="G594" s="102">
        <v>9.0591</v>
      </c>
      <c r="H594" s="13">
        <v>61.3085</v>
      </c>
      <c r="I594" s="75"/>
      <c r="J594" s="75"/>
      <c r="K594" s="75"/>
      <c r="L594" s="75"/>
      <c r="M594" s="40"/>
    </row>
    <row r="595" s="1" customFormat="1" ht="50" hidden="1" customHeight="1" spans="1:13">
      <c r="A595" s="20">
        <v>589</v>
      </c>
      <c r="B595" s="13" t="s">
        <v>920</v>
      </c>
      <c r="C595" s="13" t="s">
        <v>959</v>
      </c>
      <c r="D595" s="13" t="s">
        <v>417</v>
      </c>
      <c r="E595" s="13">
        <v>18.9553</v>
      </c>
      <c r="F595" s="102">
        <v>2.878668</v>
      </c>
      <c r="G595" s="102">
        <v>2.8787</v>
      </c>
      <c r="H595" s="13">
        <v>18.8444</v>
      </c>
      <c r="I595" s="75"/>
      <c r="J595" s="75"/>
      <c r="K595" s="75"/>
      <c r="L595" s="75"/>
      <c r="M595" s="40"/>
    </row>
    <row r="596" s="1" customFormat="1" ht="50" hidden="1" customHeight="1" spans="1:13">
      <c r="A596" s="20">
        <v>590</v>
      </c>
      <c r="B596" s="13" t="s">
        <v>920</v>
      </c>
      <c r="C596" s="13" t="s">
        <v>960</v>
      </c>
      <c r="D596" s="13" t="s">
        <v>417</v>
      </c>
      <c r="E596" s="13">
        <v>96.1047</v>
      </c>
      <c r="F596" s="102">
        <v>6.641417</v>
      </c>
      <c r="G596" s="102"/>
      <c r="H596" s="13">
        <v>96.0161</v>
      </c>
      <c r="I596" s="75"/>
      <c r="J596" s="75"/>
      <c r="K596" s="75"/>
      <c r="L596" s="75"/>
      <c r="M596" s="40"/>
    </row>
    <row r="597" s="1" customFormat="1" ht="50" hidden="1" customHeight="1" spans="1:13">
      <c r="A597" s="20">
        <v>591</v>
      </c>
      <c r="B597" s="13" t="s">
        <v>920</v>
      </c>
      <c r="C597" s="13"/>
      <c r="D597" s="13" t="s">
        <v>961</v>
      </c>
      <c r="E597" s="13"/>
      <c r="F597" s="102"/>
      <c r="G597" s="102">
        <v>6.6414</v>
      </c>
      <c r="H597" s="13"/>
      <c r="I597" s="75"/>
      <c r="J597" s="75"/>
      <c r="K597" s="75"/>
      <c r="L597" s="75"/>
      <c r="M597" s="40"/>
    </row>
    <row r="598" s="1" customFormat="1" ht="50" hidden="1" customHeight="1" spans="1:13">
      <c r="A598" s="20">
        <v>592</v>
      </c>
      <c r="B598" s="13" t="s">
        <v>920</v>
      </c>
      <c r="C598" s="13"/>
      <c r="D598" s="13" t="s">
        <v>523</v>
      </c>
      <c r="E598" s="13"/>
      <c r="F598" s="102"/>
      <c r="G598" s="102"/>
      <c r="H598" s="13"/>
      <c r="I598" s="75"/>
      <c r="J598" s="75"/>
      <c r="K598" s="75"/>
      <c r="L598" s="75"/>
      <c r="M598" s="40"/>
    </row>
    <row r="599" s="1" customFormat="1" ht="50" hidden="1" customHeight="1" spans="1:13">
      <c r="A599" s="20">
        <v>593</v>
      </c>
      <c r="B599" s="13" t="s">
        <v>920</v>
      </c>
      <c r="C599" s="13" t="s">
        <v>962</v>
      </c>
      <c r="D599" s="13" t="s">
        <v>523</v>
      </c>
      <c r="E599" s="13">
        <v>15.2878</v>
      </c>
      <c r="F599" s="102">
        <v>1.427885</v>
      </c>
      <c r="G599" s="102">
        <v>1.4279</v>
      </c>
      <c r="H599" s="13">
        <v>14.4705</v>
      </c>
      <c r="I599" s="75"/>
      <c r="J599" s="75"/>
      <c r="K599" s="75"/>
      <c r="L599" s="75"/>
      <c r="M599" s="40"/>
    </row>
    <row r="600" s="1" customFormat="1" ht="50" hidden="1" customHeight="1" spans="1:13">
      <c r="A600" s="20">
        <v>594</v>
      </c>
      <c r="B600" s="13" t="s">
        <v>920</v>
      </c>
      <c r="C600" s="13" t="s">
        <v>963</v>
      </c>
      <c r="D600" s="13" t="s">
        <v>523</v>
      </c>
      <c r="E600" s="13">
        <v>12.259</v>
      </c>
      <c r="F600" s="102">
        <v>0.888136</v>
      </c>
      <c r="G600" s="102">
        <v>0.8881</v>
      </c>
      <c r="H600" s="13">
        <v>11.3388</v>
      </c>
      <c r="I600" s="75"/>
      <c r="J600" s="75"/>
      <c r="K600" s="75"/>
      <c r="L600" s="75"/>
      <c r="M600" s="40"/>
    </row>
    <row r="601" s="1" customFormat="1" ht="50" hidden="1" customHeight="1" spans="1:13">
      <c r="A601" s="20">
        <v>595</v>
      </c>
      <c r="B601" s="13" t="s">
        <v>920</v>
      </c>
      <c r="C601" s="13" t="s">
        <v>964</v>
      </c>
      <c r="D601" s="13" t="s">
        <v>523</v>
      </c>
      <c r="E601" s="13">
        <v>10.5255</v>
      </c>
      <c r="F601" s="102">
        <v>0.36047</v>
      </c>
      <c r="G601" s="102">
        <v>0.3605</v>
      </c>
      <c r="H601" s="13">
        <v>9.321</v>
      </c>
      <c r="I601" s="75"/>
      <c r="J601" s="75"/>
      <c r="K601" s="75"/>
      <c r="L601" s="75"/>
      <c r="M601" s="40"/>
    </row>
    <row r="602" s="1" customFormat="1" ht="50" hidden="1" customHeight="1" spans="1:13">
      <c r="A602" s="20">
        <v>596</v>
      </c>
      <c r="B602" s="13" t="s">
        <v>920</v>
      </c>
      <c r="C602" s="13" t="s">
        <v>965</v>
      </c>
      <c r="D602" s="13" t="s">
        <v>523</v>
      </c>
      <c r="E602" s="13">
        <v>40.5659</v>
      </c>
      <c r="F602" s="102">
        <v>3.137586</v>
      </c>
      <c r="G602" s="102">
        <v>3.1376</v>
      </c>
      <c r="H602" s="13">
        <v>37.5138</v>
      </c>
      <c r="I602" s="75"/>
      <c r="J602" s="75"/>
      <c r="K602" s="75"/>
      <c r="L602" s="75"/>
      <c r="M602" s="40"/>
    </row>
    <row r="603" s="1" customFormat="1" ht="50" hidden="1" customHeight="1" spans="1:13">
      <c r="A603" s="20">
        <v>597</v>
      </c>
      <c r="B603" s="13" t="s">
        <v>920</v>
      </c>
      <c r="C603" s="13" t="s">
        <v>966</v>
      </c>
      <c r="D603" s="13" t="s">
        <v>523</v>
      </c>
      <c r="E603" s="13">
        <v>18.5166</v>
      </c>
      <c r="F603" s="102">
        <v>1.40338</v>
      </c>
      <c r="G603" s="102">
        <v>1.4034</v>
      </c>
      <c r="H603" s="13"/>
      <c r="I603" s="75"/>
      <c r="J603" s="75"/>
      <c r="K603" s="75"/>
      <c r="L603" s="75"/>
      <c r="M603" s="40"/>
    </row>
    <row r="604" s="1" customFormat="1" ht="50" hidden="1" customHeight="1" spans="1:13">
      <c r="A604" s="20">
        <v>598</v>
      </c>
      <c r="B604" s="13" t="s">
        <v>920</v>
      </c>
      <c r="C604" s="13" t="s">
        <v>967</v>
      </c>
      <c r="D604" s="13" t="s">
        <v>523</v>
      </c>
      <c r="E604" s="13">
        <v>36.7374</v>
      </c>
      <c r="F604" s="102">
        <v>3.949534</v>
      </c>
      <c r="G604" s="102">
        <v>3.9495</v>
      </c>
      <c r="H604" s="13">
        <v>35.0522</v>
      </c>
      <c r="I604" s="75"/>
      <c r="J604" s="75"/>
      <c r="K604" s="75"/>
      <c r="L604" s="75"/>
      <c r="M604" s="40"/>
    </row>
    <row r="605" s="1" customFormat="1" ht="50" hidden="1" customHeight="1" spans="1:13">
      <c r="A605" s="20">
        <v>599</v>
      </c>
      <c r="B605" s="13" t="s">
        <v>920</v>
      </c>
      <c r="C605" s="13" t="s">
        <v>968</v>
      </c>
      <c r="D605" s="13" t="s">
        <v>523</v>
      </c>
      <c r="E605" s="13">
        <v>66.2189</v>
      </c>
      <c r="F605" s="102">
        <v>5.891414</v>
      </c>
      <c r="G605" s="102">
        <v>5.8914</v>
      </c>
      <c r="H605" s="13">
        <v>62.3762</v>
      </c>
      <c r="I605" s="75"/>
      <c r="J605" s="75"/>
      <c r="K605" s="75"/>
      <c r="L605" s="75"/>
      <c r="M605" s="40"/>
    </row>
    <row r="606" s="1" customFormat="1" ht="50" hidden="1" customHeight="1" spans="1:13">
      <c r="A606" s="20">
        <v>600</v>
      </c>
      <c r="B606" s="13" t="s">
        <v>920</v>
      </c>
      <c r="C606" s="13" t="s">
        <v>969</v>
      </c>
      <c r="D606" s="13" t="s">
        <v>523</v>
      </c>
      <c r="E606" s="13">
        <v>35.6154</v>
      </c>
      <c r="F606" s="102">
        <v>3.878</v>
      </c>
      <c r="G606" s="102">
        <v>3.878</v>
      </c>
      <c r="H606" s="13">
        <v>34.28</v>
      </c>
      <c r="I606" s="75"/>
      <c r="J606" s="75"/>
      <c r="K606" s="75"/>
      <c r="L606" s="75"/>
      <c r="M606" s="40"/>
    </row>
    <row r="607" s="7" customFormat="1" ht="50" customHeight="1" spans="1:14">
      <c r="A607" s="15">
        <v>601</v>
      </c>
      <c r="B607" s="16" t="s">
        <v>970</v>
      </c>
      <c r="C607" s="16" t="s">
        <v>971</v>
      </c>
      <c r="D607" s="16" t="s">
        <v>289</v>
      </c>
      <c r="E607" s="16">
        <v>21.013608</v>
      </c>
      <c r="F607" s="16">
        <v>0.613109</v>
      </c>
      <c r="G607" s="16"/>
      <c r="H607" s="16">
        <v>20.436978</v>
      </c>
      <c r="I607" s="16"/>
      <c r="J607" s="16"/>
      <c r="K607" s="16"/>
      <c r="L607" s="16"/>
      <c r="M607" s="79" t="s">
        <v>972</v>
      </c>
      <c r="N607" s="112" t="s">
        <v>281</v>
      </c>
    </row>
    <row r="608" s="1" customFormat="1" ht="50" hidden="1" customHeight="1" spans="1:13">
      <c r="A608" s="20">
        <v>602</v>
      </c>
      <c r="B608" s="13" t="s">
        <v>970</v>
      </c>
      <c r="C608" s="13" t="s">
        <v>973</v>
      </c>
      <c r="D608" s="13" t="s">
        <v>289</v>
      </c>
      <c r="E608" s="13">
        <v>19.7168</v>
      </c>
      <c r="F608" s="13">
        <v>0.590739</v>
      </c>
      <c r="G608" s="13"/>
      <c r="H608" s="13">
        <v>19.6913</v>
      </c>
      <c r="I608" s="75"/>
      <c r="J608" s="75"/>
      <c r="K608" s="75"/>
      <c r="L608" s="75"/>
      <c r="M608" s="78" t="s">
        <v>974</v>
      </c>
    </row>
    <row r="609" s="7" customFormat="1" ht="50" customHeight="1" spans="1:14">
      <c r="A609" s="15">
        <v>603</v>
      </c>
      <c r="B609" s="16" t="s">
        <v>970</v>
      </c>
      <c r="C609" s="16" t="s">
        <v>975</v>
      </c>
      <c r="D609" s="16" t="s">
        <v>289</v>
      </c>
      <c r="E609" s="16">
        <v>99.4858</v>
      </c>
      <c r="F609" s="16">
        <v>10.9858</v>
      </c>
      <c r="G609" s="16"/>
      <c r="H609" s="16">
        <v>99.4858</v>
      </c>
      <c r="I609" s="16"/>
      <c r="J609" s="16"/>
      <c r="K609" s="16"/>
      <c r="L609" s="16"/>
      <c r="M609" s="79" t="s">
        <v>976</v>
      </c>
      <c r="N609" s="112" t="s">
        <v>281</v>
      </c>
    </row>
    <row r="610" s="1" customFormat="1" ht="50" hidden="1" customHeight="1" spans="1:13">
      <c r="A610" s="20">
        <v>604</v>
      </c>
      <c r="B610" s="13" t="s">
        <v>970</v>
      </c>
      <c r="C610" s="13" t="s">
        <v>977</v>
      </c>
      <c r="D610" s="13" t="s">
        <v>705</v>
      </c>
      <c r="E610" s="13">
        <v>36.157285</v>
      </c>
      <c r="F610" s="13">
        <v>3.027957</v>
      </c>
      <c r="G610" s="13"/>
      <c r="H610" s="13">
        <v>35.5695</v>
      </c>
      <c r="I610" s="75"/>
      <c r="J610" s="75"/>
      <c r="K610" s="75"/>
      <c r="L610" s="75"/>
      <c r="M610" s="78" t="s">
        <v>978</v>
      </c>
    </row>
    <row r="611" s="7" customFormat="1" ht="50" customHeight="1" spans="1:14">
      <c r="A611" s="15">
        <v>605</v>
      </c>
      <c r="B611" s="16" t="s">
        <v>970</v>
      </c>
      <c r="C611" s="16" t="s">
        <v>979</v>
      </c>
      <c r="D611" s="16" t="s">
        <v>705</v>
      </c>
      <c r="E611" s="16">
        <v>65.278585</v>
      </c>
      <c r="F611" s="16">
        <v>9.7644</v>
      </c>
      <c r="G611" s="16"/>
      <c r="H611" s="16">
        <v>68.5151</v>
      </c>
      <c r="I611" s="16"/>
      <c r="J611" s="16"/>
      <c r="K611" s="16"/>
      <c r="L611" s="16"/>
      <c r="M611" s="79" t="s">
        <v>980</v>
      </c>
      <c r="N611" s="7" t="s">
        <v>281</v>
      </c>
    </row>
    <row r="612" s="1" customFormat="1" ht="50" hidden="1" customHeight="1" spans="1:13">
      <c r="A612" s="20">
        <v>606</v>
      </c>
      <c r="B612" s="13" t="s">
        <v>970</v>
      </c>
      <c r="C612" s="13" t="s">
        <v>981</v>
      </c>
      <c r="D612" s="13" t="s">
        <v>705</v>
      </c>
      <c r="E612" s="13">
        <v>32.438985</v>
      </c>
      <c r="F612" s="13">
        <v>3.244</v>
      </c>
      <c r="G612" s="13"/>
      <c r="H612" s="13">
        <v>32.4391</v>
      </c>
      <c r="I612" s="75"/>
      <c r="J612" s="75"/>
      <c r="K612" s="75"/>
      <c r="L612" s="75"/>
      <c r="M612" s="78" t="s">
        <v>982</v>
      </c>
    </row>
    <row r="613" s="7" customFormat="1" ht="50" customHeight="1" spans="1:14">
      <c r="A613" s="15">
        <v>607</v>
      </c>
      <c r="B613" s="16" t="s">
        <v>970</v>
      </c>
      <c r="C613" s="16" t="s">
        <v>983</v>
      </c>
      <c r="D613" s="16" t="s">
        <v>705</v>
      </c>
      <c r="E613" s="16">
        <v>71.97998</v>
      </c>
      <c r="F613" s="16">
        <v>7.1979</v>
      </c>
      <c r="G613" s="16"/>
      <c r="H613" s="16">
        <v>71.9799</v>
      </c>
      <c r="I613" s="16"/>
      <c r="J613" s="16"/>
      <c r="K613" s="16"/>
      <c r="L613" s="16"/>
      <c r="M613" s="79" t="s">
        <v>984</v>
      </c>
      <c r="N613" s="112" t="s">
        <v>281</v>
      </c>
    </row>
    <row r="614" s="1" customFormat="1" ht="50" hidden="1" customHeight="1" spans="1:13">
      <c r="A614" s="20">
        <v>608</v>
      </c>
      <c r="B614" s="13" t="s">
        <v>970</v>
      </c>
      <c r="C614" s="13" t="s">
        <v>985</v>
      </c>
      <c r="D614" s="13" t="s">
        <v>986</v>
      </c>
      <c r="E614" s="13">
        <v>75.0423</v>
      </c>
      <c r="F614" s="13">
        <v>10.3756</v>
      </c>
      <c r="G614" s="13"/>
      <c r="H614" s="13">
        <v>73.5692</v>
      </c>
      <c r="I614" s="75"/>
      <c r="J614" s="75"/>
      <c r="K614" s="75"/>
      <c r="L614" s="75"/>
      <c r="M614" s="78" t="s">
        <v>987</v>
      </c>
    </row>
    <row r="615" s="1" customFormat="1" ht="50" hidden="1" customHeight="1" spans="1:13">
      <c r="A615" s="20">
        <v>609</v>
      </c>
      <c r="B615" s="13" t="s">
        <v>970</v>
      </c>
      <c r="C615" s="13" t="s">
        <v>988</v>
      </c>
      <c r="D615" s="13" t="s">
        <v>466</v>
      </c>
      <c r="E615" s="13">
        <v>20</v>
      </c>
      <c r="F615" s="13">
        <v>4</v>
      </c>
      <c r="G615" s="13"/>
      <c r="H615" s="13">
        <v>20.004</v>
      </c>
      <c r="I615" s="75"/>
      <c r="J615" s="75"/>
      <c r="K615" s="75"/>
      <c r="L615" s="75"/>
      <c r="M615" s="78" t="s">
        <v>989</v>
      </c>
    </row>
    <row r="616" s="1" customFormat="1" ht="50" hidden="1" customHeight="1" spans="1:13">
      <c r="A616" s="20">
        <v>610</v>
      </c>
      <c r="B616" s="13" t="s">
        <v>970</v>
      </c>
      <c r="C616" s="13" t="s">
        <v>990</v>
      </c>
      <c r="D616" s="13" t="s">
        <v>466</v>
      </c>
      <c r="E616" s="13">
        <v>20</v>
      </c>
      <c r="F616" s="13">
        <v>4</v>
      </c>
      <c r="G616" s="13"/>
      <c r="H616" s="13">
        <v>19.9896</v>
      </c>
      <c r="I616" s="75"/>
      <c r="J616" s="75"/>
      <c r="K616" s="75"/>
      <c r="L616" s="75"/>
      <c r="M616" s="78" t="s">
        <v>991</v>
      </c>
    </row>
    <row r="617" s="1" customFormat="1" ht="50" hidden="1" customHeight="1" spans="1:13">
      <c r="A617" s="20">
        <v>611</v>
      </c>
      <c r="B617" s="13" t="s">
        <v>970</v>
      </c>
      <c r="C617" s="13" t="s">
        <v>992</v>
      </c>
      <c r="D617" s="13" t="s">
        <v>993</v>
      </c>
      <c r="E617" s="13">
        <v>88.6</v>
      </c>
      <c r="F617" s="13">
        <v>7.2604</v>
      </c>
      <c r="G617" s="13"/>
      <c r="H617" s="111"/>
      <c r="I617" s="2"/>
      <c r="J617" s="2"/>
      <c r="K617" s="2"/>
      <c r="L617" s="2"/>
      <c r="M617" s="78" t="s">
        <v>994</v>
      </c>
    </row>
    <row r="618" s="1" customFormat="1" ht="50" hidden="1" customHeight="1" spans="1:13">
      <c r="A618" s="20">
        <v>612</v>
      </c>
      <c r="B618" s="13" t="s">
        <v>970</v>
      </c>
      <c r="C618" s="13" t="s">
        <v>995</v>
      </c>
      <c r="D618" s="13" t="s">
        <v>993</v>
      </c>
      <c r="E618" s="13">
        <v>75.19</v>
      </c>
      <c r="F618" s="13">
        <v>6.1607</v>
      </c>
      <c r="G618" s="13"/>
      <c r="H618" s="111"/>
      <c r="I618" s="2"/>
      <c r="J618" s="2"/>
      <c r="K618" s="2"/>
      <c r="L618" s="2"/>
      <c r="M618" s="40"/>
    </row>
    <row r="619" s="1" customFormat="1" ht="50" hidden="1" customHeight="1" spans="1:13">
      <c r="A619" s="20">
        <v>613</v>
      </c>
      <c r="B619" s="13" t="s">
        <v>970</v>
      </c>
      <c r="C619" s="13" t="s">
        <v>996</v>
      </c>
      <c r="D619" s="13" t="s">
        <v>993</v>
      </c>
      <c r="E619" s="13">
        <v>82.38</v>
      </c>
      <c r="F619" s="13">
        <v>12.5219</v>
      </c>
      <c r="G619" s="13"/>
      <c r="H619" s="13">
        <v>82.38</v>
      </c>
      <c r="I619" s="75"/>
      <c r="J619" s="75"/>
      <c r="K619" s="75"/>
      <c r="L619" s="75"/>
      <c r="M619" s="40"/>
    </row>
    <row r="620" s="1" customFormat="1" ht="50" hidden="1" customHeight="1" spans="1:13">
      <c r="A620" s="20">
        <v>614</v>
      </c>
      <c r="B620" s="13" t="s">
        <v>997</v>
      </c>
      <c r="C620" s="22" t="s">
        <v>998</v>
      </c>
      <c r="D620" s="22" t="s">
        <v>431</v>
      </c>
      <c r="E620" s="97">
        <v>20.5172</v>
      </c>
      <c r="F620" s="97">
        <v>0.788060000000001</v>
      </c>
      <c r="G620" s="97"/>
      <c r="H620" s="97">
        <v>20.2794</v>
      </c>
      <c r="I620" s="106"/>
      <c r="J620" s="106"/>
      <c r="K620" s="106"/>
      <c r="L620" s="106"/>
      <c r="M620" s="78" t="s">
        <v>999</v>
      </c>
    </row>
    <row r="621" s="1" customFormat="1" ht="50" hidden="1" customHeight="1" spans="1:13">
      <c r="A621" s="20">
        <v>615</v>
      </c>
      <c r="B621" s="13" t="s">
        <v>997</v>
      </c>
      <c r="C621" s="22" t="s">
        <v>1000</v>
      </c>
      <c r="D621" s="22" t="s">
        <v>1001</v>
      </c>
      <c r="E621" s="97">
        <v>85.6377</v>
      </c>
      <c r="F621" s="97">
        <v>0.0066</v>
      </c>
      <c r="G621" s="97"/>
      <c r="H621" s="97">
        <v>100.6066</v>
      </c>
      <c r="I621" s="106"/>
      <c r="J621" s="106"/>
      <c r="K621" s="106"/>
      <c r="L621" s="106"/>
      <c r="M621" s="78" t="s">
        <v>1002</v>
      </c>
    </row>
    <row r="622" s="1" customFormat="1" ht="50" hidden="1" customHeight="1" spans="1:13">
      <c r="A622" s="20">
        <v>616</v>
      </c>
      <c r="B622" s="13" t="s">
        <v>997</v>
      </c>
      <c r="C622" s="13" t="s">
        <v>1003</v>
      </c>
      <c r="D622" s="22" t="s">
        <v>945</v>
      </c>
      <c r="E622" s="13">
        <v>35.1932</v>
      </c>
      <c r="F622" s="13">
        <v>1.977978</v>
      </c>
      <c r="G622" s="13"/>
      <c r="H622" s="13">
        <v>33.651858</v>
      </c>
      <c r="I622" s="75"/>
      <c r="J622" s="75"/>
      <c r="K622" s="75"/>
      <c r="L622" s="75"/>
      <c r="M622" s="78" t="s">
        <v>1004</v>
      </c>
    </row>
    <row r="623" s="5" customFormat="1" ht="57" customHeight="1" spans="1:14">
      <c r="A623" s="15">
        <v>617</v>
      </c>
      <c r="B623" s="16" t="s">
        <v>997</v>
      </c>
      <c r="C623" s="16" t="s">
        <v>1005</v>
      </c>
      <c r="D623" s="18" t="s">
        <v>945</v>
      </c>
      <c r="E623" s="16">
        <v>18.13535</v>
      </c>
      <c r="F623" s="16">
        <v>0.728387</v>
      </c>
      <c r="G623" s="16"/>
      <c r="H623" s="16">
        <v>17.050187</v>
      </c>
      <c r="I623" s="16"/>
      <c r="J623" s="16"/>
      <c r="K623" s="16"/>
      <c r="L623" s="16"/>
      <c r="M623" s="79" t="s">
        <v>1006</v>
      </c>
      <c r="N623" s="69" t="s">
        <v>1007</v>
      </c>
    </row>
    <row r="624" s="5" customFormat="1" ht="57" customHeight="1" spans="1:14">
      <c r="A624" s="15"/>
      <c r="B624" s="16" t="s">
        <v>997</v>
      </c>
      <c r="C624" s="16" t="s">
        <v>1008</v>
      </c>
      <c r="D624" s="18" t="s">
        <v>1009</v>
      </c>
      <c r="E624" s="16">
        <v>5.2203</v>
      </c>
      <c r="F624" s="16">
        <v>0.77497</v>
      </c>
      <c r="G624" s="16"/>
      <c r="H624" s="16">
        <v>4.95121</v>
      </c>
      <c r="I624" s="16"/>
      <c r="J624" s="16"/>
      <c r="K624" s="16"/>
      <c r="L624" s="16"/>
      <c r="M624" s="79"/>
      <c r="N624" s="69"/>
    </row>
    <row r="625" s="5" customFormat="1" ht="57" customHeight="1" spans="1:14">
      <c r="A625" s="15"/>
      <c r="B625" s="16" t="s">
        <v>997</v>
      </c>
      <c r="C625" s="16" t="s">
        <v>1010</v>
      </c>
      <c r="D625" s="18" t="s">
        <v>1009</v>
      </c>
      <c r="E625" s="16">
        <v>1.4655</v>
      </c>
      <c r="F625" s="16">
        <v>0.214424</v>
      </c>
      <c r="G625" s="16"/>
      <c r="H625" s="16">
        <v>1.386824</v>
      </c>
      <c r="I625" s="16"/>
      <c r="J625" s="16"/>
      <c r="K625" s="16"/>
      <c r="L625" s="16"/>
      <c r="M625" s="79"/>
      <c r="N625" s="69"/>
    </row>
    <row r="626" s="5" customFormat="1" ht="63" customHeight="1" spans="1:14">
      <c r="A626" s="15">
        <v>618</v>
      </c>
      <c r="B626" s="16" t="s">
        <v>997</v>
      </c>
      <c r="C626" s="16" t="s">
        <v>1011</v>
      </c>
      <c r="D626" s="18" t="s">
        <v>1009</v>
      </c>
      <c r="E626" s="16">
        <v>2.1244</v>
      </c>
      <c r="F626" s="16">
        <v>0.318638</v>
      </c>
      <c r="G626" s="16"/>
      <c r="H626" s="16">
        <v>2.018198</v>
      </c>
      <c r="I626" s="16"/>
      <c r="J626" s="16"/>
      <c r="K626" s="16"/>
      <c r="L626" s="16"/>
      <c r="M626" s="79" t="s">
        <v>1012</v>
      </c>
      <c r="N626" s="69" t="s">
        <v>1013</v>
      </c>
    </row>
    <row r="627" s="1" customFormat="1" ht="50" hidden="1" customHeight="1" spans="1:13">
      <c r="A627" s="20">
        <v>619</v>
      </c>
      <c r="B627" s="13" t="s">
        <v>997</v>
      </c>
      <c r="C627" s="13" t="s">
        <v>1014</v>
      </c>
      <c r="D627" s="22" t="s">
        <v>1009</v>
      </c>
      <c r="E627" s="13">
        <v>28.4486</v>
      </c>
      <c r="F627" s="13">
        <v>4.630629</v>
      </c>
      <c r="G627" s="13"/>
      <c r="H627" s="13">
        <v>27.389529</v>
      </c>
      <c r="I627" s="75"/>
      <c r="J627" s="75"/>
      <c r="K627" s="75"/>
      <c r="L627" s="75"/>
      <c r="M627" s="78" t="s">
        <v>1015</v>
      </c>
    </row>
    <row r="628" s="1" customFormat="1" ht="50" hidden="1" customHeight="1" spans="1:13">
      <c r="A628" s="20">
        <v>620</v>
      </c>
      <c r="B628" s="13" t="s">
        <v>997</v>
      </c>
      <c r="C628" s="13" t="s">
        <v>1016</v>
      </c>
      <c r="D628" s="22" t="s">
        <v>1009</v>
      </c>
      <c r="E628" s="13">
        <v>37.4344</v>
      </c>
      <c r="F628" s="13">
        <v>6.363962</v>
      </c>
      <c r="G628" s="13"/>
      <c r="H628" s="13">
        <v>37.434497</v>
      </c>
      <c r="I628" s="75"/>
      <c r="J628" s="75"/>
      <c r="K628" s="75"/>
      <c r="L628" s="75"/>
      <c r="M628" s="78" t="s">
        <v>1017</v>
      </c>
    </row>
    <row r="629" s="1" customFormat="1" ht="50" hidden="1" customHeight="1" spans="1:13">
      <c r="A629" s="20">
        <v>621</v>
      </c>
      <c r="B629" s="13" t="s">
        <v>997</v>
      </c>
      <c r="C629" s="22" t="s">
        <v>1018</v>
      </c>
      <c r="D629" s="22" t="s">
        <v>1019</v>
      </c>
      <c r="E629" s="97">
        <v>103.664</v>
      </c>
      <c r="F629" s="97">
        <v>1.0748</v>
      </c>
      <c r="G629" s="97"/>
      <c r="H629" s="97">
        <v>94.3724</v>
      </c>
      <c r="I629" s="106"/>
      <c r="J629" s="106"/>
      <c r="K629" s="106"/>
      <c r="L629" s="106"/>
      <c r="M629" s="78" t="s">
        <v>1020</v>
      </c>
    </row>
    <row r="630" s="7" customFormat="1" ht="50" customHeight="1" spans="1:15">
      <c r="A630" s="15">
        <v>622</v>
      </c>
      <c r="B630" s="16" t="s">
        <v>997</v>
      </c>
      <c r="C630" s="18" t="s">
        <v>1021</v>
      </c>
      <c r="D630" s="18" t="s">
        <v>1022</v>
      </c>
      <c r="E630" s="101">
        <v>54.4972</v>
      </c>
      <c r="F630" s="101">
        <v>8.877762</v>
      </c>
      <c r="G630" s="101"/>
      <c r="H630" s="101">
        <v>57.925262</v>
      </c>
      <c r="I630" s="101"/>
      <c r="J630" s="101"/>
      <c r="K630" s="101"/>
      <c r="L630" s="101"/>
      <c r="M630" s="79" t="s">
        <v>1021</v>
      </c>
      <c r="N630" s="7" t="s">
        <v>281</v>
      </c>
      <c r="O630" s="7" t="s">
        <v>1023</v>
      </c>
    </row>
    <row r="631" s="7" customFormat="1" ht="50" customHeight="1" spans="1:15">
      <c r="A631" s="15">
        <v>623</v>
      </c>
      <c r="B631" s="16" t="s">
        <v>997</v>
      </c>
      <c r="C631" s="18" t="s">
        <v>1024</v>
      </c>
      <c r="D631" s="18" t="s">
        <v>1025</v>
      </c>
      <c r="E631" s="101">
        <v>25.327553</v>
      </c>
      <c r="F631" s="101">
        <v>2.538047</v>
      </c>
      <c r="G631" s="101"/>
      <c r="H631" s="101">
        <v>25.332902</v>
      </c>
      <c r="I631" s="101"/>
      <c r="J631" s="101"/>
      <c r="K631" s="101"/>
      <c r="L631" s="101"/>
      <c r="M631" s="79" t="s">
        <v>1024</v>
      </c>
      <c r="N631" s="7" t="s">
        <v>281</v>
      </c>
      <c r="O631" s="7" t="s">
        <v>1026</v>
      </c>
    </row>
    <row r="632" s="1" customFormat="1" ht="50" hidden="1" customHeight="1" spans="1:13">
      <c r="A632" s="20">
        <v>624</v>
      </c>
      <c r="B632" s="13" t="s">
        <v>997</v>
      </c>
      <c r="C632" s="22" t="s">
        <v>1027</v>
      </c>
      <c r="D632" s="22" t="s">
        <v>1028</v>
      </c>
      <c r="E632" s="97">
        <v>9.3347</v>
      </c>
      <c r="F632" s="97">
        <v>0.267497</v>
      </c>
      <c r="G632" s="97"/>
      <c r="H632" s="97">
        <v>8.668727</v>
      </c>
      <c r="I632" s="106"/>
      <c r="J632" s="106"/>
      <c r="K632" s="106"/>
      <c r="L632" s="106"/>
      <c r="M632" s="78" t="s">
        <v>1029</v>
      </c>
    </row>
    <row r="633" s="1" customFormat="1" ht="50" hidden="1" customHeight="1" spans="1:13">
      <c r="A633" s="20">
        <v>625</v>
      </c>
      <c r="B633" s="13" t="s">
        <v>997</v>
      </c>
      <c r="C633" s="22" t="s">
        <v>1030</v>
      </c>
      <c r="D633" s="22" t="s">
        <v>1028</v>
      </c>
      <c r="E633" s="97">
        <v>38.565</v>
      </c>
      <c r="F633" s="97">
        <v>3.170578</v>
      </c>
      <c r="G633" s="97"/>
      <c r="H633" s="97">
        <v>37.879078</v>
      </c>
      <c r="I633" s="106"/>
      <c r="J633" s="106"/>
      <c r="K633" s="106"/>
      <c r="L633" s="106"/>
      <c r="M633" s="78" t="s">
        <v>1031</v>
      </c>
    </row>
    <row r="634" s="1" customFormat="1" ht="50" hidden="1" customHeight="1" spans="1:13">
      <c r="A634" s="20">
        <v>626</v>
      </c>
      <c r="B634" s="13" t="s">
        <v>997</v>
      </c>
      <c r="C634" s="22" t="s">
        <v>1032</v>
      </c>
      <c r="D634" s="22" t="s">
        <v>1028</v>
      </c>
      <c r="E634" s="97">
        <v>8.5921</v>
      </c>
      <c r="F634" s="97">
        <v>0.565739999999999</v>
      </c>
      <c r="G634" s="97"/>
      <c r="H634" s="97">
        <v>8.29862</v>
      </c>
      <c r="I634" s="106"/>
      <c r="J634" s="106"/>
      <c r="K634" s="106"/>
      <c r="L634" s="106"/>
      <c r="M634" s="78" t="s">
        <v>1033</v>
      </c>
    </row>
    <row r="635" s="1" customFormat="1" ht="50" hidden="1" customHeight="1" spans="1:13">
      <c r="A635" s="20">
        <v>627</v>
      </c>
      <c r="B635" s="13" t="s">
        <v>997</v>
      </c>
      <c r="C635" s="22" t="s">
        <v>1034</v>
      </c>
      <c r="D635" s="22" t="s">
        <v>935</v>
      </c>
      <c r="E635" s="97">
        <v>98.4922</v>
      </c>
      <c r="F635" s="97">
        <v>3.27754</v>
      </c>
      <c r="G635" s="97"/>
      <c r="H635" s="97">
        <v>96.84513</v>
      </c>
      <c r="I635" s="106"/>
      <c r="J635" s="106"/>
      <c r="K635" s="106"/>
      <c r="L635" s="106"/>
      <c r="M635" s="78" t="s">
        <v>1035</v>
      </c>
    </row>
    <row r="636" s="1" customFormat="1" ht="50" hidden="1" customHeight="1" spans="1:13">
      <c r="A636" s="20">
        <v>628</v>
      </c>
      <c r="B636" s="13" t="s">
        <v>997</v>
      </c>
      <c r="C636" s="22" t="s">
        <v>1036</v>
      </c>
      <c r="D636" s="22" t="s">
        <v>1009</v>
      </c>
      <c r="E636" s="97">
        <v>4.6319</v>
      </c>
      <c r="F636" s="97">
        <v>0.00733700000000026</v>
      </c>
      <c r="G636" s="97"/>
      <c r="H636" s="97">
        <v>4.176047</v>
      </c>
      <c r="I636" s="106"/>
      <c r="J636" s="106"/>
      <c r="K636" s="106"/>
      <c r="L636" s="106"/>
      <c r="M636" s="78" t="s">
        <v>1037</v>
      </c>
    </row>
    <row r="637" s="1" customFormat="1" ht="50" hidden="1" customHeight="1" spans="1:13">
      <c r="A637" s="20">
        <v>629</v>
      </c>
      <c r="B637" s="13" t="s">
        <v>997</v>
      </c>
      <c r="C637" s="22" t="s">
        <v>1038</v>
      </c>
      <c r="D637" s="22" t="s">
        <v>1039</v>
      </c>
      <c r="E637" s="97">
        <v>45.9379</v>
      </c>
      <c r="F637" s="97">
        <v>2.932405</v>
      </c>
      <c r="G637" s="97"/>
      <c r="H637" s="97">
        <v>41.276505</v>
      </c>
      <c r="I637" s="106"/>
      <c r="J637" s="106"/>
      <c r="K637" s="106"/>
      <c r="L637" s="106"/>
      <c r="M637" s="78" t="s">
        <v>1040</v>
      </c>
    </row>
    <row r="638" s="1" customFormat="1" ht="50" hidden="1" customHeight="1" spans="1:13">
      <c r="A638" s="20">
        <v>630</v>
      </c>
      <c r="B638" s="13" t="s">
        <v>997</v>
      </c>
      <c r="C638" s="22" t="s">
        <v>1041</v>
      </c>
      <c r="D638" s="22" t="s">
        <v>935</v>
      </c>
      <c r="E638" s="97">
        <v>49.76</v>
      </c>
      <c r="F638" s="97">
        <v>0.025475</v>
      </c>
      <c r="G638" s="97"/>
      <c r="H638" s="97">
        <v>47.297475</v>
      </c>
      <c r="I638" s="106"/>
      <c r="J638" s="106"/>
      <c r="K638" s="106"/>
      <c r="L638" s="106"/>
      <c r="M638" s="78" t="s">
        <v>1042</v>
      </c>
    </row>
    <row r="639" s="1" customFormat="1" ht="50" hidden="1" customHeight="1" spans="1:13">
      <c r="A639" s="20">
        <v>631</v>
      </c>
      <c r="B639" s="13" t="s">
        <v>997</v>
      </c>
      <c r="C639" s="22" t="s">
        <v>1043</v>
      </c>
      <c r="D639" s="22" t="s">
        <v>1039</v>
      </c>
      <c r="E639" s="97">
        <v>42.958</v>
      </c>
      <c r="F639" s="97">
        <v>0.0085679999999993</v>
      </c>
      <c r="G639" s="97"/>
      <c r="H639" s="97">
        <v>35.158568</v>
      </c>
      <c r="I639" s="106"/>
      <c r="J639" s="106"/>
      <c r="K639" s="106"/>
      <c r="L639" s="106"/>
      <c r="M639" s="78" t="s">
        <v>1044</v>
      </c>
    </row>
    <row r="640" s="1" customFormat="1" ht="50" hidden="1" customHeight="1" spans="1:13">
      <c r="A640" s="20">
        <v>632</v>
      </c>
      <c r="B640" s="13" t="s">
        <v>997</v>
      </c>
      <c r="C640" s="22" t="s">
        <v>1045</v>
      </c>
      <c r="D640" s="22" t="s">
        <v>1046</v>
      </c>
      <c r="E640" s="97">
        <v>139.8495</v>
      </c>
      <c r="F640" s="97">
        <v>0.0159</v>
      </c>
      <c r="G640" s="97"/>
      <c r="H640" s="97">
        <v>142.8159</v>
      </c>
      <c r="I640" s="106"/>
      <c r="J640" s="106"/>
      <c r="K640" s="106"/>
      <c r="L640" s="106"/>
      <c r="M640" s="78" t="s">
        <v>1047</v>
      </c>
    </row>
    <row r="641" s="1" customFormat="1" ht="50" hidden="1" customHeight="1" spans="1:13">
      <c r="A641" s="20">
        <v>633</v>
      </c>
      <c r="B641" s="13" t="s">
        <v>997</v>
      </c>
      <c r="C641" s="22" t="s">
        <v>1048</v>
      </c>
      <c r="D641" s="13" t="s">
        <v>1009</v>
      </c>
      <c r="E641" s="97">
        <v>30.3763</v>
      </c>
      <c r="F641" s="97">
        <v>2.126511</v>
      </c>
      <c r="G641" s="97"/>
      <c r="H641" s="97"/>
      <c r="I641" s="106"/>
      <c r="J641" s="106"/>
      <c r="K641" s="106"/>
      <c r="L641" s="106"/>
      <c r="M641" s="78" t="s">
        <v>1049</v>
      </c>
    </row>
    <row r="642" s="1" customFormat="1" ht="50" hidden="1" customHeight="1" spans="1:13">
      <c r="A642" s="20">
        <v>634</v>
      </c>
      <c r="B642" s="13" t="s">
        <v>997</v>
      </c>
      <c r="C642" s="22" t="s">
        <v>1050</v>
      </c>
      <c r="D642" s="13" t="s">
        <v>1009</v>
      </c>
      <c r="E642" s="97">
        <v>73.5072</v>
      </c>
      <c r="F642" s="97">
        <v>5.145584</v>
      </c>
      <c r="G642" s="97"/>
      <c r="H642" s="97"/>
      <c r="I642" s="106"/>
      <c r="J642" s="106"/>
      <c r="K642" s="106"/>
      <c r="L642" s="106"/>
      <c r="M642" s="78" t="s">
        <v>1051</v>
      </c>
    </row>
    <row r="643" s="1" customFormat="1" ht="50" hidden="1" customHeight="1" spans="1:13">
      <c r="A643" s="20">
        <v>635</v>
      </c>
      <c r="B643" s="13" t="s">
        <v>997</v>
      </c>
      <c r="C643" s="22" t="s">
        <v>1052</v>
      </c>
      <c r="D643" s="13" t="s">
        <v>1009</v>
      </c>
      <c r="E643" s="97">
        <v>94.407</v>
      </c>
      <c r="F643" s="97">
        <v>6.60849</v>
      </c>
      <c r="G643" s="97"/>
      <c r="H643" s="97"/>
      <c r="I643" s="106"/>
      <c r="J643" s="106"/>
      <c r="K643" s="106"/>
      <c r="L643" s="106"/>
      <c r="M643" s="78" t="s">
        <v>1053</v>
      </c>
    </row>
    <row r="644" s="1" customFormat="1" ht="50" hidden="1" customHeight="1" spans="1:13">
      <c r="A644" s="20">
        <v>636</v>
      </c>
      <c r="B644" s="13" t="s">
        <v>997</v>
      </c>
      <c r="C644" s="22" t="s">
        <v>1054</v>
      </c>
      <c r="D644" s="22" t="s">
        <v>1055</v>
      </c>
      <c r="E644" s="97">
        <v>141.8556</v>
      </c>
      <c r="F644" s="97">
        <v>9.92993200000001</v>
      </c>
      <c r="G644" s="97"/>
      <c r="H644" s="97"/>
      <c r="I644" s="106"/>
      <c r="J644" s="106"/>
      <c r="K644" s="106"/>
      <c r="L644" s="106"/>
      <c r="M644" s="78" t="s">
        <v>1056</v>
      </c>
    </row>
    <row r="645" s="1" customFormat="1" ht="50" hidden="1" customHeight="1" spans="1:13">
      <c r="A645" s="20">
        <v>637</v>
      </c>
      <c r="B645" s="13" t="s">
        <v>997</v>
      </c>
      <c r="C645" s="22" t="s">
        <v>1057</v>
      </c>
      <c r="D645" s="22" t="s">
        <v>1058</v>
      </c>
      <c r="E645" s="97">
        <v>41.4316</v>
      </c>
      <c r="F645" s="97">
        <v>2.900352</v>
      </c>
      <c r="G645" s="97"/>
      <c r="H645" s="97"/>
      <c r="I645" s="106"/>
      <c r="J645" s="106"/>
      <c r="K645" s="106"/>
      <c r="L645" s="106"/>
      <c r="M645" s="78" t="s">
        <v>1059</v>
      </c>
    </row>
    <row r="646" s="1" customFormat="1" ht="50" hidden="1" customHeight="1" spans="1:13">
      <c r="A646" s="20">
        <v>638</v>
      </c>
      <c r="B646" s="13" t="s">
        <v>997</v>
      </c>
      <c r="C646" s="22" t="s">
        <v>1060</v>
      </c>
      <c r="D646" s="22" t="s">
        <v>1009</v>
      </c>
      <c r="E646" s="97">
        <v>14.194</v>
      </c>
      <c r="F646" s="97">
        <v>0.993579999999999</v>
      </c>
      <c r="G646" s="97"/>
      <c r="H646" s="97"/>
      <c r="I646" s="106"/>
      <c r="J646" s="106"/>
      <c r="K646" s="106"/>
      <c r="L646" s="106"/>
      <c r="M646" s="78" t="s">
        <v>1061</v>
      </c>
    </row>
    <row r="647" s="1" customFormat="1" ht="50" hidden="1" customHeight="1" spans="1:13">
      <c r="A647" s="20">
        <v>639</v>
      </c>
      <c r="B647" s="13" t="s">
        <v>997</v>
      </c>
      <c r="C647" s="22" t="s">
        <v>1062</v>
      </c>
      <c r="D647" s="22" t="s">
        <v>1063</v>
      </c>
      <c r="E647" s="97">
        <v>115.3114</v>
      </c>
      <c r="F647" s="97">
        <v>19.602958</v>
      </c>
      <c r="G647" s="97"/>
      <c r="H647" s="97"/>
      <c r="I647" s="106"/>
      <c r="J647" s="106"/>
      <c r="K647" s="106"/>
      <c r="L647" s="106"/>
      <c r="M647" s="78" t="s">
        <v>1064</v>
      </c>
    </row>
    <row r="648" s="1" customFormat="1" ht="50" hidden="1" customHeight="1" spans="1:13">
      <c r="A648" s="20">
        <v>640</v>
      </c>
      <c r="B648" s="13" t="s">
        <v>997</v>
      </c>
      <c r="C648" s="22" t="s">
        <v>1065</v>
      </c>
      <c r="D648" s="22"/>
      <c r="E648" s="97">
        <v>14.49</v>
      </c>
      <c r="F648" s="97">
        <v>13.04</v>
      </c>
      <c r="G648" s="97"/>
      <c r="H648" s="97"/>
      <c r="I648" s="106"/>
      <c r="J648" s="106"/>
      <c r="K648" s="106"/>
      <c r="L648" s="106"/>
      <c r="M648" s="40" t="s">
        <v>1066</v>
      </c>
    </row>
    <row r="649" s="1" customFormat="1" ht="50" hidden="1" customHeight="1" spans="1:13">
      <c r="A649" s="20">
        <v>641</v>
      </c>
      <c r="B649" s="13" t="s">
        <v>997</v>
      </c>
      <c r="C649" s="22" t="s">
        <v>1067</v>
      </c>
      <c r="D649" s="22"/>
      <c r="E649" s="97">
        <v>6.8</v>
      </c>
      <c r="F649" s="97">
        <v>6.12</v>
      </c>
      <c r="G649" s="97"/>
      <c r="H649" s="97"/>
      <c r="I649" s="106"/>
      <c r="J649" s="106"/>
      <c r="K649" s="106"/>
      <c r="L649" s="106"/>
      <c r="M649" s="40" t="s">
        <v>1066</v>
      </c>
    </row>
    <row r="650" s="1" customFormat="1" ht="50" hidden="1" customHeight="1" spans="1:13">
      <c r="A650" s="20">
        <v>642</v>
      </c>
      <c r="B650" s="13" t="s">
        <v>997</v>
      </c>
      <c r="C650" s="22" t="s">
        <v>1068</v>
      </c>
      <c r="D650" s="22"/>
      <c r="E650" s="97">
        <v>4.27</v>
      </c>
      <c r="F650" s="97">
        <v>3.84</v>
      </c>
      <c r="G650" s="97"/>
      <c r="H650" s="97"/>
      <c r="I650" s="106"/>
      <c r="J650" s="106"/>
      <c r="K650" s="106"/>
      <c r="L650" s="106"/>
      <c r="M650" s="40" t="s">
        <v>1066</v>
      </c>
    </row>
    <row r="651" s="1" customFormat="1" ht="50" hidden="1" customHeight="1" spans="1:13">
      <c r="A651" s="20">
        <v>643</v>
      </c>
      <c r="B651" s="13" t="s">
        <v>1069</v>
      </c>
      <c r="C651" s="113" t="s">
        <v>1070</v>
      </c>
      <c r="D651" s="13" t="s">
        <v>390</v>
      </c>
      <c r="E651" s="111">
        <v>29.29</v>
      </c>
      <c r="F651" s="13">
        <v>2.929</v>
      </c>
      <c r="G651" s="13"/>
      <c r="H651" s="13"/>
      <c r="I651" s="75"/>
      <c r="J651" s="75"/>
      <c r="K651" s="75"/>
      <c r="L651" s="75"/>
      <c r="M651" s="78" t="s">
        <v>1071</v>
      </c>
    </row>
    <row r="652" s="1" customFormat="1" ht="50" hidden="1" customHeight="1" spans="1:13">
      <c r="A652" s="20">
        <v>644</v>
      </c>
      <c r="B652" s="13" t="s">
        <v>1069</v>
      </c>
      <c r="C652" s="113" t="s">
        <v>1072</v>
      </c>
      <c r="D652" s="13" t="s">
        <v>390</v>
      </c>
      <c r="E652" s="111">
        <v>21.13</v>
      </c>
      <c r="F652" s="13">
        <v>2.113</v>
      </c>
      <c r="G652" s="13"/>
      <c r="H652" s="13"/>
      <c r="I652" s="75"/>
      <c r="J652" s="75"/>
      <c r="K652" s="75"/>
      <c r="L652" s="75"/>
      <c r="M652" s="78" t="s">
        <v>1073</v>
      </c>
    </row>
    <row r="653" s="1" customFormat="1" ht="50" hidden="1" customHeight="1" spans="1:13">
      <c r="A653" s="20">
        <v>645</v>
      </c>
      <c r="B653" s="13" t="s">
        <v>1069</v>
      </c>
      <c r="C653" s="113" t="s">
        <v>1074</v>
      </c>
      <c r="D653" s="13" t="s">
        <v>390</v>
      </c>
      <c r="E653" s="111">
        <v>26.22</v>
      </c>
      <c r="F653" s="13">
        <v>2.622</v>
      </c>
      <c r="G653" s="13"/>
      <c r="H653" s="13"/>
      <c r="I653" s="75"/>
      <c r="J653" s="75"/>
      <c r="K653" s="75"/>
      <c r="L653" s="75"/>
      <c r="M653" s="78" t="s">
        <v>1075</v>
      </c>
    </row>
    <row r="654" s="1" customFormat="1" ht="50" hidden="1" customHeight="1" spans="1:13">
      <c r="A654" s="20">
        <v>646</v>
      </c>
      <c r="B654" s="13" t="s">
        <v>1069</v>
      </c>
      <c r="C654" s="13" t="s">
        <v>1076</v>
      </c>
      <c r="D654" s="13" t="s">
        <v>390</v>
      </c>
      <c r="E654" s="111">
        <v>67.24</v>
      </c>
      <c r="F654" s="13">
        <v>6.724</v>
      </c>
      <c r="G654" s="13"/>
      <c r="H654" s="13"/>
      <c r="I654" s="75"/>
      <c r="J654" s="75"/>
      <c r="K654" s="75"/>
      <c r="L654" s="75"/>
      <c r="M654" s="78" t="s">
        <v>1077</v>
      </c>
    </row>
    <row r="655" s="1" customFormat="1" ht="50" hidden="1" customHeight="1" spans="1:13">
      <c r="A655" s="20">
        <v>647</v>
      </c>
      <c r="B655" s="13" t="s">
        <v>1069</v>
      </c>
      <c r="C655" s="113" t="s">
        <v>1078</v>
      </c>
      <c r="D655" s="13" t="s">
        <v>390</v>
      </c>
      <c r="E655" s="111">
        <v>31.32</v>
      </c>
      <c r="F655" s="13">
        <v>3.138</v>
      </c>
      <c r="G655" s="13"/>
      <c r="H655" s="13"/>
      <c r="I655" s="75"/>
      <c r="J655" s="75"/>
      <c r="K655" s="75"/>
      <c r="L655" s="75"/>
      <c r="M655" s="78" t="s">
        <v>1079</v>
      </c>
    </row>
    <row r="656" s="1" customFormat="1" ht="50" hidden="1" customHeight="1" spans="1:13">
      <c r="A656" s="20">
        <v>648</v>
      </c>
      <c r="B656" s="13" t="s">
        <v>1069</v>
      </c>
      <c r="C656" s="113" t="s">
        <v>1080</v>
      </c>
      <c r="D656" s="13" t="s">
        <v>390</v>
      </c>
      <c r="E656" s="111">
        <v>18.85</v>
      </c>
      <c r="F656" s="13">
        <v>1.885</v>
      </c>
      <c r="G656" s="13"/>
      <c r="H656" s="13"/>
      <c r="I656" s="75"/>
      <c r="J656" s="75"/>
      <c r="K656" s="75"/>
      <c r="L656" s="75"/>
      <c r="M656" s="78" t="s">
        <v>1081</v>
      </c>
    </row>
    <row r="657" s="7" customFormat="1" ht="50" customHeight="1" spans="1:14">
      <c r="A657" s="15">
        <v>649</v>
      </c>
      <c r="B657" s="16" t="s">
        <v>1069</v>
      </c>
      <c r="C657" s="16" t="s">
        <v>1082</v>
      </c>
      <c r="D657" s="16" t="s">
        <v>390</v>
      </c>
      <c r="E657" s="114">
        <v>32.84</v>
      </c>
      <c r="F657" s="16">
        <v>12.14</v>
      </c>
      <c r="G657" s="16"/>
      <c r="H657" s="16"/>
      <c r="I657" s="16"/>
      <c r="J657" s="16"/>
      <c r="K657" s="16"/>
      <c r="L657" s="16"/>
      <c r="M657" s="79" t="s">
        <v>1083</v>
      </c>
      <c r="N657" s="7" t="s">
        <v>281</v>
      </c>
    </row>
    <row r="658" s="1" customFormat="1" ht="50" hidden="1" customHeight="1" spans="1:13">
      <c r="A658" s="20">
        <v>650</v>
      </c>
      <c r="B658" s="13" t="s">
        <v>1069</v>
      </c>
      <c r="C658" s="13" t="s">
        <v>1084</v>
      </c>
      <c r="D658" s="13" t="s">
        <v>390</v>
      </c>
      <c r="E658" s="13">
        <v>19.81</v>
      </c>
      <c r="F658" s="13">
        <v>1.981</v>
      </c>
      <c r="G658" s="13"/>
      <c r="H658" s="13"/>
      <c r="I658" s="75"/>
      <c r="J658" s="75"/>
      <c r="K658" s="75"/>
      <c r="L658" s="75"/>
      <c r="M658" s="78" t="s">
        <v>1085</v>
      </c>
    </row>
    <row r="659" s="1" customFormat="1" ht="50" hidden="1" customHeight="1" spans="1:13">
      <c r="A659" s="20">
        <v>651</v>
      </c>
      <c r="B659" s="13" t="s">
        <v>1069</v>
      </c>
      <c r="C659" s="113" t="s">
        <v>1086</v>
      </c>
      <c r="D659" s="13" t="s">
        <v>390</v>
      </c>
      <c r="E659" s="111">
        <v>26.61</v>
      </c>
      <c r="F659" s="13">
        <v>2.661</v>
      </c>
      <c r="G659" s="13"/>
      <c r="H659" s="13"/>
      <c r="I659" s="75"/>
      <c r="J659" s="75"/>
      <c r="K659" s="75"/>
      <c r="L659" s="75"/>
      <c r="M659" s="78" t="s">
        <v>1087</v>
      </c>
    </row>
    <row r="660" s="1" customFormat="1" ht="50" hidden="1" customHeight="1" spans="1:13">
      <c r="A660" s="20">
        <v>652</v>
      </c>
      <c r="B660" s="13" t="s">
        <v>1069</v>
      </c>
      <c r="C660" s="113" t="s">
        <v>1088</v>
      </c>
      <c r="D660" s="13" t="s">
        <v>390</v>
      </c>
      <c r="E660" s="111">
        <v>7.33</v>
      </c>
      <c r="F660" s="13">
        <v>0.733000000000001</v>
      </c>
      <c r="G660" s="13"/>
      <c r="H660" s="13"/>
      <c r="I660" s="75"/>
      <c r="J660" s="75"/>
      <c r="K660" s="75"/>
      <c r="L660" s="75"/>
      <c r="M660" s="78" t="s">
        <v>1089</v>
      </c>
    </row>
    <row r="661" s="1" customFormat="1" ht="50" hidden="1" customHeight="1" spans="1:13">
      <c r="A661" s="20">
        <v>653</v>
      </c>
      <c r="B661" s="13" t="s">
        <v>1069</v>
      </c>
      <c r="C661" s="13" t="s">
        <v>1090</v>
      </c>
      <c r="D661" s="13" t="s">
        <v>390</v>
      </c>
      <c r="E661" s="111">
        <v>13.8</v>
      </c>
      <c r="F661" s="13">
        <v>1.38</v>
      </c>
      <c r="G661" s="13"/>
      <c r="H661" s="13"/>
      <c r="I661" s="75"/>
      <c r="J661" s="75"/>
      <c r="K661" s="75"/>
      <c r="L661" s="75"/>
      <c r="M661" s="78" t="s">
        <v>1091</v>
      </c>
    </row>
    <row r="662" s="1" customFormat="1" ht="50" hidden="1" customHeight="1" spans="1:13">
      <c r="A662" s="20">
        <v>654</v>
      </c>
      <c r="B662" s="13" t="s">
        <v>1069</v>
      </c>
      <c r="C662" s="113" t="s">
        <v>1092</v>
      </c>
      <c r="D662" s="13" t="s">
        <v>390</v>
      </c>
      <c r="E662" s="13">
        <v>103.31</v>
      </c>
      <c r="F662" s="13">
        <v>10.331</v>
      </c>
      <c r="G662" s="13"/>
      <c r="H662" s="13"/>
      <c r="I662" s="75"/>
      <c r="J662" s="75"/>
      <c r="K662" s="75"/>
      <c r="L662" s="75"/>
      <c r="M662" s="40"/>
    </row>
    <row r="663" s="1" customFormat="1" ht="50" hidden="1" customHeight="1" spans="1:13">
      <c r="A663" s="20">
        <v>655</v>
      </c>
      <c r="B663" s="13" t="s">
        <v>1069</v>
      </c>
      <c r="C663" s="13" t="s">
        <v>1093</v>
      </c>
      <c r="D663" s="13" t="s">
        <v>390</v>
      </c>
      <c r="E663" s="13">
        <v>52.45</v>
      </c>
      <c r="F663" s="13">
        <v>5.245</v>
      </c>
      <c r="G663" s="13"/>
      <c r="H663" s="13"/>
      <c r="I663" s="75"/>
      <c r="J663" s="75"/>
      <c r="K663" s="75"/>
      <c r="L663" s="75"/>
      <c r="M663" s="40"/>
    </row>
    <row r="664" s="1" customFormat="1" ht="50" hidden="1" customHeight="1" spans="1:13">
      <c r="A664" s="20">
        <v>656</v>
      </c>
      <c r="B664" s="13" t="s">
        <v>1069</v>
      </c>
      <c r="C664" s="13" t="s">
        <v>1094</v>
      </c>
      <c r="D664" s="13" t="s">
        <v>390</v>
      </c>
      <c r="E664" s="13">
        <v>6.16</v>
      </c>
      <c r="F664" s="13">
        <v>0.616000000000001</v>
      </c>
      <c r="G664" s="13"/>
      <c r="H664" s="13"/>
      <c r="I664" s="75"/>
      <c r="J664" s="75"/>
      <c r="K664" s="75"/>
      <c r="L664" s="75"/>
      <c r="M664" s="40"/>
    </row>
    <row r="665" s="1" customFormat="1" ht="50" hidden="1" customHeight="1" spans="1:13">
      <c r="A665" s="20">
        <v>657</v>
      </c>
      <c r="B665" s="13" t="s">
        <v>1069</v>
      </c>
      <c r="C665" s="13" t="s">
        <v>1095</v>
      </c>
      <c r="D665" s="13" t="s">
        <v>390</v>
      </c>
      <c r="E665" s="13">
        <v>145.42</v>
      </c>
      <c r="F665" s="13">
        <v>14.542</v>
      </c>
      <c r="G665" s="13"/>
      <c r="H665" s="13"/>
      <c r="I665" s="75"/>
      <c r="J665" s="75"/>
      <c r="K665" s="75"/>
      <c r="L665" s="75"/>
      <c r="M665" s="40"/>
    </row>
    <row r="666" s="1" customFormat="1" ht="50" hidden="1" customHeight="1" spans="1:13">
      <c r="A666" s="20">
        <v>658</v>
      </c>
      <c r="B666" s="13" t="s">
        <v>1069</v>
      </c>
      <c r="C666" s="13" t="s">
        <v>1096</v>
      </c>
      <c r="D666" s="13" t="s">
        <v>390</v>
      </c>
      <c r="E666" s="13">
        <v>43.9</v>
      </c>
      <c r="F666" s="13">
        <v>4.39</v>
      </c>
      <c r="G666" s="13"/>
      <c r="H666" s="13"/>
      <c r="I666" s="75"/>
      <c r="J666" s="75"/>
      <c r="K666" s="75"/>
      <c r="L666" s="75"/>
      <c r="M666" s="40"/>
    </row>
    <row r="667" s="1" customFormat="1" ht="50" hidden="1" customHeight="1" spans="1:13">
      <c r="A667" s="20">
        <v>659</v>
      </c>
      <c r="B667" s="13" t="s">
        <v>1069</v>
      </c>
      <c r="C667" s="13" t="s">
        <v>1097</v>
      </c>
      <c r="D667" s="13" t="s">
        <v>390</v>
      </c>
      <c r="E667" s="13">
        <v>55.58</v>
      </c>
      <c r="F667" s="13">
        <v>5.558</v>
      </c>
      <c r="G667" s="13"/>
      <c r="H667" s="13"/>
      <c r="I667" s="75"/>
      <c r="J667" s="75"/>
      <c r="K667" s="75"/>
      <c r="L667" s="75"/>
      <c r="M667" s="40"/>
    </row>
    <row r="668" s="1" customFormat="1" ht="50" hidden="1" customHeight="1" spans="1:13">
      <c r="A668" s="20">
        <v>660</v>
      </c>
      <c r="B668" s="13" t="s">
        <v>1069</v>
      </c>
      <c r="C668" s="13" t="s">
        <v>1098</v>
      </c>
      <c r="D668" s="13" t="s">
        <v>390</v>
      </c>
      <c r="E668" s="13">
        <v>64.78</v>
      </c>
      <c r="F668" s="13">
        <v>6.482</v>
      </c>
      <c r="G668" s="13"/>
      <c r="H668" s="13"/>
      <c r="I668" s="75"/>
      <c r="J668" s="75"/>
      <c r="K668" s="75"/>
      <c r="L668" s="75"/>
      <c r="M668" s="40"/>
    </row>
    <row r="669" s="1" customFormat="1" ht="50" hidden="1" customHeight="1" spans="1:13">
      <c r="A669" s="20">
        <v>661</v>
      </c>
      <c r="B669" s="13" t="s">
        <v>1069</v>
      </c>
      <c r="C669" s="13" t="s">
        <v>1099</v>
      </c>
      <c r="D669" s="13" t="s">
        <v>417</v>
      </c>
      <c r="E669" s="115">
        <v>14.36</v>
      </c>
      <c r="F669" s="13">
        <v>1.436</v>
      </c>
      <c r="G669" s="13"/>
      <c r="H669" s="13"/>
      <c r="I669" s="75"/>
      <c r="J669" s="75"/>
      <c r="K669" s="75"/>
      <c r="L669" s="75"/>
      <c r="M669" s="40"/>
    </row>
    <row r="670" s="1" customFormat="1" ht="50" hidden="1" customHeight="1" spans="1:13">
      <c r="A670" s="20">
        <v>662</v>
      </c>
      <c r="B670" s="13" t="s">
        <v>1069</v>
      </c>
      <c r="C670" s="13" t="s">
        <v>1100</v>
      </c>
      <c r="D670" s="13" t="s">
        <v>417</v>
      </c>
      <c r="E670" s="115">
        <v>17.83</v>
      </c>
      <c r="F670" s="13">
        <v>1.783</v>
      </c>
      <c r="G670" s="13"/>
      <c r="H670" s="13"/>
      <c r="I670" s="75"/>
      <c r="J670" s="75"/>
      <c r="K670" s="75"/>
      <c r="L670" s="75"/>
      <c r="M670" s="40"/>
    </row>
    <row r="671" s="1" customFormat="1" ht="50" hidden="1" customHeight="1" spans="1:13">
      <c r="A671" s="20">
        <v>663</v>
      </c>
      <c r="B671" s="13" t="s">
        <v>1069</v>
      </c>
      <c r="C671" s="13" t="s">
        <v>1101</v>
      </c>
      <c r="D671" s="13" t="s">
        <v>417</v>
      </c>
      <c r="E671" s="116">
        <v>42.09</v>
      </c>
      <c r="F671" s="13">
        <v>6.49700000000001</v>
      </c>
      <c r="G671" s="13"/>
      <c r="H671" s="13"/>
      <c r="I671" s="75"/>
      <c r="J671" s="75"/>
      <c r="K671" s="75"/>
      <c r="L671" s="75"/>
      <c r="M671" s="40"/>
    </row>
    <row r="672" s="1" customFormat="1" ht="50" hidden="1" customHeight="1" spans="1:13">
      <c r="A672" s="20">
        <v>664</v>
      </c>
      <c r="B672" s="13" t="s">
        <v>1069</v>
      </c>
      <c r="C672" s="13" t="s">
        <v>1102</v>
      </c>
      <c r="D672" s="13" t="s">
        <v>1103</v>
      </c>
      <c r="E672" s="116">
        <v>22.72</v>
      </c>
      <c r="F672" s="13">
        <v>2.272</v>
      </c>
      <c r="G672" s="13"/>
      <c r="H672" s="13"/>
      <c r="I672" s="75"/>
      <c r="J672" s="75"/>
      <c r="K672" s="75"/>
      <c r="L672" s="75"/>
      <c r="M672" s="78" t="s">
        <v>1104</v>
      </c>
    </row>
    <row r="673" s="1" customFormat="1" ht="50" hidden="1" customHeight="1" spans="1:13">
      <c r="A673" s="20">
        <v>665</v>
      </c>
      <c r="B673" s="13" t="s">
        <v>1069</v>
      </c>
      <c r="C673" s="13" t="s">
        <v>1105</v>
      </c>
      <c r="D673" s="13" t="s">
        <v>1103</v>
      </c>
      <c r="E673" s="116">
        <v>4.65</v>
      </c>
      <c r="F673" s="13">
        <v>0.465</v>
      </c>
      <c r="G673" s="13"/>
      <c r="H673" s="13"/>
      <c r="I673" s="75"/>
      <c r="J673" s="75"/>
      <c r="K673" s="75"/>
      <c r="L673" s="75"/>
      <c r="M673" s="78" t="s">
        <v>1104</v>
      </c>
    </row>
    <row r="674" s="1" customFormat="1" ht="50" hidden="1" customHeight="1" spans="1:13">
      <c r="A674" s="20">
        <v>666</v>
      </c>
      <c r="B674" s="13" t="s">
        <v>1069</v>
      </c>
      <c r="C674" s="13" t="s">
        <v>1106</v>
      </c>
      <c r="D674" s="13" t="s">
        <v>1103</v>
      </c>
      <c r="E674" s="116">
        <v>73.9</v>
      </c>
      <c r="F674" s="13">
        <v>7.39</v>
      </c>
      <c r="G674" s="13"/>
      <c r="H674" s="13"/>
      <c r="I674" s="75"/>
      <c r="J674" s="75"/>
      <c r="K674" s="75"/>
      <c r="L674" s="75"/>
      <c r="M674" s="78" t="s">
        <v>1104</v>
      </c>
    </row>
    <row r="675" s="1" customFormat="1" ht="50" hidden="1" customHeight="1" spans="1:13">
      <c r="A675" s="20">
        <v>667</v>
      </c>
      <c r="B675" s="13" t="s">
        <v>1069</v>
      </c>
      <c r="C675" s="13" t="s">
        <v>1107</v>
      </c>
      <c r="D675" s="13"/>
      <c r="E675" s="116">
        <v>40.64</v>
      </c>
      <c r="F675" s="13">
        <v>4.064</v>
      </c>
      <c r="G675" s="13"/>
      <c r="H675" s="13"/>
      <c r="I675" s="75"/>
      <c r="J675" s="75"/>
      <c r="K675" s="75"/>
      <c r="L675" s="75"/>
      <c r="M675" s="78" t="s">
        <v>1104</v>
      </c>
    </row>
    <row r="676" s="1" customFormat="1" ht="50" hidden="1" customHeight="1" spans="1:13">
      <c r="A676" s="20">
        <v>668</v>
      </c>
      <c r="B676" s="13" t="s">
        <v>1069</v>
      </c>
      <c r="C676" s="13" t="s">
        <v>1108</v>
      </c>
      <c r="D676" s="13"/>
      <c r="E676" s="116">
        <v>13.38</v>
      </c>
      <c r="F676" s="13">
        <v>8.882</v>
      </c>
      <c r="G676" s="13"/>
      <c r="H676" s="13"/>
      <c r="I676" s="75"/>
      <c r="J676" s="75"/>
      <c r="K676" s="75"/>
      <c r="L676" s="75"/>
      <c r="M676" s="78" t="s">
        <v>1104</v>
      </c>
    </row>
    <row r="677" s="1" customFormat="1" ht="50" hidden="1" customHeight="1" spans="1:13">
      <c r="A677" s="20">
        <v>669</v>
      </c>
      <c r="B677" s="13" t="s">
        <v>1069</v>
      </c>
      <c r="C677" s="13" t="s">
        <v>1109</v>
      </c>
      <c r="D677" s="13" t="s">
        <v>1103</v>
      </c>
      <c r="E677" s="116">
        <v>6.13</v>
      </c>
      <c r="F677" s="13">
        <v>0.613</v>
      </c>
      <c r="G677" s="13"/>
      <c r="H677" s="13"/>
      <c r="I677" s="75"/>
      <c r="J677" s="75"/>
      <c r="K677" s="75"/>
      <c r="L677" s="75"/>
      <c r="M677" s="78" t="s">
        <v>1104</v>
      </c>
    </row>
    <row r="678" s="1" customFormat="1" ht="50" hidden="1" customHeight="1" spans="1:13">
      <c r="A678" s="20">
        <v>670</v>
      </c>
      <c r="B678" s="13" t="s">
        <v>1069</v>
      </c>
      <c r="C678" s="13" t="s">
        <v>1110</v>
      </c>
      <c r="D678" s="13" t="s">
        <v>424</v>
      </c>
      <c r="E678" s="116">
        <v>28.88</v>
      </c>
      <c r="F678" s="13">
        <v>2.888</v>
      </c>
      <c r="G678" s="13"/>
      <c r="H678" s="13"/>
      <c r="I678" s="75"/>
      <c r="J678" s="75"/>
      <c r="K678" s="75"/>
      <c r="L678" s="75"/>
      <c r="M678" s="40"/>
    </row>
    <row r="679" s="5" customFormat="1" ht="57" customHeight="1" spans="1:14">
      <c r="A679" s="15">
        <v>671</v>
      </c>
      <c r="B679" s="16" t="s">
        <v>1069</v>
      </c>
      <c r="C679" s="16" t="s">
        <v>1111</v>
      </c>
      <c r="D679" s="16" t="s">
        <v>424</v>
      </c>
      <c r="E679" s="117">
        <v>8.62</v>
      </c>
      <c r="F679" s="16">
        <v>0.861999999999999</v>
      </c>
      <c r="G679" s="16"/>
      <c r="H679" s="16"/>
      <c r="I679" s="16"/>
      <c r="J679" s="16"/>
      <c r="K679" s="16"/>
      <c r="L679" s="16"/>
      <c r="M679" s="76"/>
      <c r="N679" s="80" t="s">
        <v>1112</v>
      </c>
    </row>
    <row r="680" s="1" customFormat="1" ht="50" hidden="1" customHeight="1" spans="1:13">
      <c r="A680" s="20">
        <v>672</v>
      </c>
      <c r="B680" s="13" t="s">
        <v>1069</v>
      </c>
      <c r="C680" s="13" t="s">
        <v>1113</v>
      </c>
      <c r="D680" s="13" t="s">
        <v>424</v>
      </c>
      <c r="E680" s="116">
        <v>28.39</v>
      </c>
      <c r="F680" s="13">
        <v>2.839</v>
      </c>
      <c r="G680" s="13"/>
      <c r="H680" s="13"/>
      <c r="I680" s="75"/>
      <c r="J680" s="75"/>
      <c r="K680" s="75"/>
      <c r="L680" s="75"/>
      <c r="M680" s="40"/>
    </row>
    <row r="681" s="1" customFormat="1" ht="50" hidden="1" customHeight="1" spans="1:13">
      <c r="A681" s="20">
        <v>673</v>
      </c>
      <c r="B681" s="13" t="s">
        <v>1069</v>
      </c>
      <c r="C681" s="13" t="s">
        <v>1114</v>
      </c>
      <c r="D681" s="13" t="s">
        <v>424</v>
      </c>
      <c r="E681" s="115">
        <v>130.1</v>
      </c>
      <c r="F681" s="13">
        <v>13.01</v>
      </c>
      <c r="G681" s="13"/>
      <c r="H681" s="13"/>
      <c r="I681" s="75"/>
      <c r="J681" s="75"/>
      <c r="K681" s="75"/>
      <c r="L681" s="75"/>
      <c r="M681" s="40"/>
    </row>
    <row r="682" s="1" customFormat="1" ht="50" hidden="1" customHeight="1" spans="1:13">
      <c r="A682" s="20">
        <v>674</v>
      </c>
      <c r="B682" s="13" t="s">
        <v>1069</v>
      </c>
      <c r="C682" s="13" t="s">
        <v>1115</v>
      </c>
      <c r="D682" s="13" t="s">
        <v>1103</v>
      </c>
      <c r="E682" s="13">
        <v>113.575823</v>
      </c>
      <c r="F682" s="13">
        <v>2.0008407</v>
      </c>
      <c r="G682" s="13"/>
      <c r="H682" s="13"/>
      <c r="I682" s="75"/>
      <c r="J682" s="75"/>
      <c r="K682" s="75"/>
      <c r="L682" s="75"/>
      <c r="M682" s="40"/>
    </row>
    <row r="683" s="1" customFormat="1" ht="50" hidden="1" customHeight="1" spans="1:13">
      <c r="A683" s="20">
        <v>675</v>
      </c>
      <c r="B683" s="13" t="s">
        <v>1069</v>
      </c>
      <c r="C683" s="13" t="s">
        <v>1116</v>
      </c>
      <c r="D683" s="13" t="s">
        <v>1103</v>
      </c>
      <c r="E683" s="13">
        <v>8.5682</v>
      </c>
      <c r="F683" s="13">
        <v>0.856879999999999</v>
      </c>
      <c r="G683" s="13"/>
      <c r="H683" s="13"/>
      <c r="I683" s="75"/>
      <c r="J683" s="75"/>
      <c r="K683" s="75"/>
      <c r="L683" s="75"/>
      <c r="M683" s="40"/>
    </row>
    <row r="684" s="1" customFormat="1" ht="50" hidden="1" customHeight="1" spans="1:13">
      <c r="A684" s="20">
        <v>676</v>
      </c>
      <c r="B684" s="118" t="s">
        <v>1117</v>
      </c>
      <c r="C684" s="119" t="s">
        <v>1118</v>
      </c>
      <c r="D684" s="118" t="s">
        <v>390</v>
      </c>
      <c r="E684" s="118">
        <v>84.5942</v>
      </c>
      <c r="F684" s="120">
        <v>8.45942</v>
      </c>
      <c r="G684" s="120"/>
      <c r="H684" s="118"/>
      <c r="I684" s="125"/>
      <c r="J684" s="125"/>
      <c r="K684" s="125"/>
      <c r="L684" s="125"/>
      <c r="M684" s="78" t="s">
        <v>1119</v>
      </c>
    </row>
    <row r="685" s="1" customFormat="1" ht="50" hidden="1" customHeight="1" spans="1:13">
      <c r="A685" s="20">
        <v>677</v>
      </c>
      <c r="B685" s="118" t="s">
        <v>1117</v>
      </c>
      <c r="C685" s="118" t="s">
        <v>1120</v>
      </c>
      <c r="D685" s="118" t="s">
        <v>390</v>
      </c>
      <c r="E685" s="118">
        <v>22.76</v>
      </c>
      <c r="F685" s="121">
        <v>2.276</v>
      </c>
      <c r="G685" s="121"/>
      <c r="H685" s="118"/>
      <c r="I685" s="125"/>
      <c r="J685" s="125"/>
      <c r="K685" s="125"/>
      <c r="L685" s="125"/>
      <c r="M685" s="78" t="s">
        <v>1121</v>
      </c>
    </row>
    <row r="686" s="1" customFormat="1" ht="50" hidden="1" customHeight="1" spans="1:13">
      <c r="A686" s="20">
        <v>678</v>
      </c>
      <c r="B686" s="118" t="s">
        <v>1117</v>
      </c>
      <c r="C686" s="119" t="s">
        <v>1122</v>
      </c>
      <c r="D686" s="118" t="s">
        <v>390</v>
      </c>
      <c r="E686" s="118">
        <v>73.0625</v>
      </c>
      <c r="F686" s="121">
        <v>7.30625</v>
      </c>
      <c r="G686" s="121"/>
      <c r="H686" s="118"/>
      <c r="I686" s="125"/>
      <c r="J686" s="125"/>
      <c r="K686" s="125"/>
      <c r="L686" s="125"/>
      <c r="M686" s="78" t="s">
        <v>1123</v>
      </c>
    </row>
    <row r="687" s="1" customFormat="1" ht="50" hidden="1" customHeight="1" spans="1:13">
      <c r="A687" s="20">
        <v>679</v>
      </c>
      <c r="B687" s="118" t="s">
        <v>1117</v>
      </c>
      <c r="C687" s="118" t="s">
        <v>1124</v>
      </c>
      <c r="D687" s="118" t="s">
        <v>390</v>
      </c>
      <c r="E687" s="118">
        <v>68.88</v>
      </c>
      <c r="F687" s="121">
        <v>6.888</v>
      </c>
      <c r="G687" s="121"/>
      <c r="H687" s="118"/>
      <c r="I687" s="125"/>
      <c r="J687" s="125"/>
      <c r="K687" s="125"/>
      <c r="L687" s="125"/>
      <c r="M687" s="40"/>
    </row>
    <row r="688" s="1" customFormat="1" ht="50" hidden="1" customHeight="1" spans="1:13">
      <c r="A688" s="20">
        <v>680</v>
      </c>
      <c r="B688" s="118" t="s">
        <v>1117</v>
      </c>
      <c r="C688" s="118" t="s">
        <v>1125</v>
      </c>
      <c r="D688" s="118" t="s">
        <v>390</v>
      </c>
      <c r="E688" s="118">
        <v>205.88</v>
      </c>
      <c r="F688" s="121">
        <v>20.588</v>
      </c>
      <c r="G688" s="121"/>
      <c r="H688" s="118"/>
      <c r="I688" s="125"/>
      <c r="J688" s="125"/>
      <c r="K688" s="125"/>
      <c r="L688" s="125"/>
      <c r="M688" s="78" t="s">
        <v>1126</v>
      </c>
    </row>
    <row r="689" s="1" customFormat="1" ht="50" hidden="1" customHeight="1" spans="1:13">
      <c r="A689" s="20">
        <v>681</v>
      </c>
      <c r="B689" s="118" t="s">
        <v>1117</v>
      </c>
      <c r="C689" s="118" t="s">
        <v>1127</v>
      </c>
      <c r="D689" s="118" t="s">
        <v>390</v>
      </c>
      <c r="E689" s="118">
        <v>66.372</v>
      </c>
      <c r="F689" s="121">
        <v>6.6372</v>
      </c>
      <c r="G689" s="121"/>
      <c r="H689" s="118"/>
      <c r="I689" s="125"/>
      <c r="J689" s="125"/>
      <c r="K689" s="125"/>
      <c r="L689" s="125"/>
      <c r="M689" s="78" t="s">
        <v>1128</v>
      </c>
    </row>
    <row r="690" s="1" customFormat="1" ht="50" hidden="1" customHeight="1" spans="1:13">
      <c r="A690" s="20">
        <v>682</v>
      </c>
      <c r="B690" s="118" t="s">
        <v>1117</v>
      </c>
      <c r="C690" s="119" t="s">
        <v>1129</v>
      </c>
      <c r="D690" s="118" t="s">
        <v>417</v>
      </c>
      <c r="E690" s="118" t="s">
        <v>1130</v>
      </c>
      <c r="F690" s="121">
        <v>1.18791</v>
      </c>
      <c r="G690" s="121"/>
      <c r="H690" s="118"/>
      <c r="I690" s="125"/>
      <c r="J690" s="125"/>
      <c r="K690" s="125"/>
      <c r="L690" s="125"/>
      <c r="M690" s="40"/>
    </row>
    <row r="691" s="1" customFormat="1" ht="50" hidden="1" customHeight="1" spans="1:13">
      <c r="A691" s="20">
        <v>683</v>
      </c>
      <c r="B691" s="118" t="s">
        <v>1117</v>
      </c>
      <c r="C691" s="119" t="s">
        <v>1131</v>
      </c>
      <c r="D691" s="118" t="s">
        <v>390</v>
      </c>
      <c r="E691" s="118">
        <v>147.21</v>
      </c>
      <c r="F691" s="121">
        <v>14.721</v>
      </c>
      <c r="G691" s="121"/>
      <c r="H691" s="118"/>
      <c r="I691" s="125"/>
      <c r="J691" s="125"/>
      <c r="K691" s="125"/>
      <c r="L691" s="125"/>
      <c r="M691" s="78" t="s">
        <v>1132</v>
      </c>
    </row>
    <row r="692" s="1" customFormat="1" ht="50" hidden="1" customHeight="1" spans="1:13">
      <c r="A692" s="20">
        <v>684</v>
      </c>
      <c r="B692" s="118" t="s">
        <v>1117</v>
      </c>
      <c r="C692" s="119" t="s">
        <v>1133</v>
      </c>
      <c r="D692" s="118" t="s">
        <v>390</v>
      </c>
      <c r="E692" s="118">
        <v>85.3797</v>
      </c>
      <c r="F692" s="121">
        <v>8.53797</v>
      </c>
      <c r="G692" s="121"/>
      <c r="H692" s="118"/>
      <c r="I692" s="125"/>
      <c r="J692" s="125"/>
      <c r="K692" s="125"/>
      <c r="L692" s="125"/>
      <c r="M692" s="78" t="s">
        <v>1134</v>
      </c>
    </row>
    <row r="693" s="1" customFormat="1" ht="50" hidden="1" customHeight="1" spans="1:13">
      <c r="A693" s="20">
        <v>685</v>
      </c>
      <c r="B693" s="118" t="s">
        <v>1117</v>
      </c>
      <c r="C693" s="118" t="s">
        <v>1135</v>
      </c>
      <c r="D693" s="118" t="s">
        <v>390</v>
      </c>
      <c r="E693" s="118">
        <v>95.0581</v>
      </c>
      <c r="F693" s="121">
        <v>9.50851</v>
      </c>
      <c r="G693" s="121"/>
      <c r="H693" s="118"/>
      <c r="I693" s="125"/>
      <c r="J693" s="125"/>
      <c r="K693" s="125"/>
      <c r="L693" s="125"/>
      <c r="M693" s="78" t="s">
        <v>1136</v>
      </c>
    </row>
    <row r="694" s="1" customFormat="1" ht="50" hidden="1" customHeight="1" spans="1:13">
      <c r="A694" s="20">
        <v>686</v>
      </c>
      <c r="B694" s="118" t="s">
        <v>1117</v>
      </c>
      <c r="C694" s="118" t="s">
        <v>1137</v>
      </c>
      <c r="D694" s="118" t="s">
        <v>390</v>
      </c>
      <c r="E694" s="118">
        <v>49.97</v>
      </c>
      <c r="F694" s="121">
        <v>4.997</v>
      </c>
      <c r="G694" s="121"/>
      <c r="H694" s="118"/>
      <c r="I694" s="125"/>
      <c r="J694" s="125"/>
      <c r="K694" s="125"/>
      <c r="L694" s="125"/>
      <c r="M694" s="40"/>
    </row>
    <row r="695" s="1" customFormat="1" ht="50" hidden="1" customHeight="1" spans="1:13">
      <c r="A695" s="20">
        <v>687</v>
      </c>
      <c r="B695" s="118" t="s">
        <v>1117</v>
      </c>
      <c r="C695" s="118" t="s">
        <v>1138</v>
      </c>
      <c r="D695" s="118" t="s">
        <v>390</v>
      </c>
      <c r="E695" s="118">
        <v>78.85</v>
      </c>
      <c r="F695" s="121">
        <v>7.885</v>
      </c>
      <c r="G695" s="121"/>
      <c r="H695" s="118"/>
      <c r="I695" s="125"/>
      <c r="J695" s="125"/>
      <c r="K695" s="125"/>
      <c r="L695" s="125"/>
      <c r="M695" s="40"/>
    </row>
    <row r="696" s="1" customFormat="1" ht="50" hidden="1" customHeight="1" spans="1:13">
      <c r="A696" s="20">
        <v>688</v>
      </c>
      <c r="B696" s="118" t="s">
        <v>1117</v>
      </c>
      <c r="C696" s="119" t="s">
        <v>1139</v>
      </c>
      <c r="D696" s="118" t="s">
        <v>390</v>
      </c>
      <c r="E696" s="118">
        <v>24.58</v>
      </c>
      <c r="F696" s="121">
        <v>2.458</v>
      </c>
      <c r="G696" s="121"/>
      <c r="H696" s="118"/>
      <c r="I696" s="125"/>
      <c r="J696" s="125"/>
      <c r="K696" s="125"/>
      <c r="L696" s="125"/>
      <c r="M696" s="40"/>
    </row>
    <row r="697" s="1" customFormat="1" ht="50" hidden="1" customHeight="1" spans="1:13">
      <c r="A697" s="20">
        <v>689</v>
      </c>
      <c r="B697" s="118" t="s">
        <v>1117</v>
      </c>
      <c r="C697" s="118" t="s">
        <v>1140</v>
      </c>
      <c r="D697" s="118" t="s">
        <v>390</v>
      </c>
      <c r="E697" s="118">
        <v>140.97</v>
      </c>
      <c r="F697" s="121">
        <v>14.097</v>
      </c>
      <c r="G697" s="121"/>
      <c r="H697" s="118"/>
      <c r="I697" s="125"/>
      <c r="J697" s="125"/>
      <c r="K697" s="125"/>
      <c r="L697" s="125"/>
      <c r="M697" s="78" t="s">
        <v>1141</v>
      </c>
    </row>
    <row r="698" s="1" customFormat="1" ht="50" hidden="1" customHeight="1" spans="1:13">
      <c r="A698" s="20">
        <v>690</v>
      </c>
      <c r="B698" s="118" t="s">
        <v>1117</v>
      </c>
      <c r="C698" s="118" t="s">
        <v>1142</v>
      </c>
      <c r="D698" s="118" t="s">
        <v>390</v>
      </c>
      <c r="E698" s="118">
        <v>31.06</v>
      </c>
      <c r="F698" s="121">
        <v>3.106</v>
      </c>
      <c r="G698" s="121"/>
      <c r="H698" s="118"/>
      <c r="I698" s="125"/>
      <c r="J698" s="125"/>
      <c r="K698" s="125"/>
      <c r="L698" s="125"/>
      <c r="M698" s="40"/>
    </row>
    <row r="699" s="1" customFormat="1" ht="50" hidden="1" customHeight="1" spans="1:13">
      <c r="A699" s="20">
        <v>691</v>
      </c>
      <c r="B699" s="118" t="s">
        <v>1117</v>
      </c>
      <c r="C699" s="119" t="s">
        <v>1143</v>
      </c>
      <c r="D699" s="118" t="s">
        <v>390</v>
      </c>
      <c r="E699" s="118">
        <v>92.9875</v>
      </c>
      <c r="F699" s="121">
        <v>9.29875</v>
      </c>
      <c r="G699" s="121"/>
      <c r="H699" s="118"/>
      <c r="I699" s="125"/>
      <c r="J699" s="125"/>
      <c r="K699" s="125"/>
      <c r="L699" s="125"/>
      <c r="M699" s="78" t="s">
        <v>1144</v>
      </c>
    </row>
    <row r="700" s="1" customFormat="1" ht="50" hidden="1" customHeight="1" spans="1:13">
      <c r="A700" s="20">
        <v>692</v>
      </c>
      <c r="B700" s="118" t="s">
        <v>1117</v>
      </c>
      <c r="C700" s="119" t="s">
        <v>1145</v>
      </c>
      <c r="D700" s="118" t="s">
        <v>390</v>
      </c>
      <c r="E700" s="118">
        <v>76.93</v>
      </c>
      <c r="F700" s="121">
        <v>7.693</v>
      </c>
      <c r="G700" s="121"/>
      <c r="H700" s="118"/>
      <c r="I700" s="125"/>
      <c r="J700" s="125"/>
      <c r="K700" s="125"/>
      <c r="L700" s="125"/>
      <c r="M700" s="40"/>
    </row>
    <row r="701" s="1" customFormat="1" ht="50" hidden="1" customHeight="1" spans="1:13">
      <c r="A701" s="20">
        <v>693</v>
      </c>
      <c r="B701" s="118" t="s">
        <v>1117</v>
      </c>
      <c r="C701" s="119" t="s">
        <v>1146</v>
      </c>
      <c r="D701" s="118" t="s">
        <v>390</v>
      </c>
      <c r="E701" s="118">
        <v>119.2956</v>
      </c>
      <c r="F701" s="121">
        <v>11.92956</v>
      </c>
      <c r="G701" s="121"/>
      <c r="H701" s="118"/>
      <c r="I701" s="125"/>
      <c r="J701" s="125"/>
      <c r="K701" s="125"/>
      <c r="L701" s="125"/>
      <c r="M701" s="78" t="s">
        <v>1147</v>
      </c>
    </row>
    <row r="702" s="1" customFormat="1" ht="50" hidden="1" customHeight="1" spans="1:13">
      <c r="A702" s="20">
        <v>694</v>
      </c>
      <c r="B702" s="118" t="s">
        <v>1117</v>
      </c>
      <c r="C702" s="118" t="s">
        <v>1148</v>
      </c>
      <c r="D702" s="118" t="s">
        <v>390</v>
      </c>
      <c r="E702" s="118">
        <v>45.5</v>
      </c>
      <c r="F702" s="121">
        <v>4.55</v>
      </c>
      <c r="G702" s="121"/>
      <c r="H702" s="118"/>
      <c r="I702" s="125"/>
      <c r="J702" s="125"/>
      <c r="K702" s="125"/>
      <c r="L702" s="125"/>
      <c r="M702" s="78" t="s">
        <v>1149</v>
      </c>
    </row>
    <row r="703" s="1" customFormat="1" ht="50" hidden="1" customHeight="1" spans="1:13">
      <c r="A703" s="20">
        <v>695</v>
      </c>
      <c r="B703" s="118" t="s">
        <v>1117</v>
      </c>
      <c r="C703" s="118" t="s">
        <v>1150</v>
      </c>
      <c r="D703" s="118" t="s">
        <v>390</v>
      </c>
      <c r="E703" s="118">
        <v>74.17</v>
      </c>
      <c r="F703" s="121">
        <v>7.417</v>
      </c>
      <c r="G703" s="121"/>
      <c r="H703" s="118"/>
      <c r="I703" s="125"/>
      <c r="J703" s="125"/>
      <c r="K703" s="125"/>
      <c r="L703" s="125"/>
      <c r="M703" s="40"/>
    </row>
    <row r="704" s="7" customFormat="1" ht="50" customHeight="1" spans="1:14">
      <c r="A704" s="15">
        <v>696</v>
      </c>
      <c r="B704" s="122" t="s">
        <v>1117</v>
      </c>
      <c r="C704" s="123" t="s">
        <v>1151</v>
      </c>
      <c r="D704" s="122" t="s">
        <v>1152</v>
      </c>
      <c r="E704" s="122">
        <v>196.84</v>
      </c>
      <c r="F704" s="124">
        <v>24.20856</v>
      </c>
      <c r="G704" s="124"/>
      <c r="H704" s="122"/>
      <c r="I704" s="122"/>
      <c r="J704" s="122"/>
      <c r="K704" s="122"/>
      <c r="L704" s="122"/>
      <c r="M704" s="79" t="s">
        <v>1153</v>
      </c>
      <c r="N704" s="7" t="s">
        <v>281</v>
      </c>
    </row>
    <row r="705" s="1" customFormat="1" ht="50" hidden="1" customHeight="1" spans="1:13">
      <c r="A705" s="20">
        <v>697</v>
      </c>
      <c r="B705" s="118" t="s">
        <v>1117</v>
      </c>
      <c r="C705" s="121" t="s">
        <v>1154</v>
      </c>
      <c r="D705" s="118" t="s">
        <v>1152</v>
      </c>
      <c r="E705" s="121">
        <v>128.2423</v>
      </c>
      <c r="F705" s="121">
        <v>2.059</v>
      </c>
      <c r="G705" s="121"/>
      <c r="H705" s="118"/>
      <c r="I705" s="125"/>
      <c r="J705" s="125"/>
      <c r="K705" s="125"/>
      <c r="L705" s="125"/>
      <c r="M705" s="40"/>
    </row>
    <row r="706" s="1" customFormat="1" ht="50" hidden="1" customHeight="1" spans="1:13">
      <c r="A706" s="20">
        <v>698</v>
      </c>
      <c r="B706" s="118" t="s">
        <v>1117</v>
      </c>
      <c r="C706" s="118" t="s">
        <v>1155</v>
      </c>
      <c r="D706" s="118" t="s">
        <v>1152</v>
      </c>
      <c r="E706" s="118">
        <v>136.9571</v>
      </c>
      <c r="F706" s="118">
        <v>11.23109</v>
      </c>
      <c r="G706" s="118"/>
      <c r="H706" s="118"/>
      <c r="I706" s="125"/>
      <c r="J706" s="125"/>
      <c r="K706" s="125"/>
      <c r="L706" s="125"/>
      <c r="M706" s="78" t="s">
        <v>1156</v>
      </c>
    </row>
    <row r="707" s="7" customFormat="1" ht="50" customHeight="1" spans="1:14">
      <c r="A707" s="15">
        <v>699</v>
      </c>
      <c r="B707" s="122" t="s">
        <v>1117</v>
      </c>
      <c r="C707" s="122" t="s">
        <v>1157</v>
      </c>
      <c r="D707" s="122" t="s">
        <v>1158</v>
      </c>
      <c r="E707" s="122">
        <v>5.8225</v>
      </c>
      <c r="F707" s="122">
        <v>5.2402</v>
      </c>
      <c r="G707" s="122"/>
      <c r="H707" s="122"/>
      <c r="I707" s="122"/>
      <c r="J707" s="122"/>
      <c r="K707" s="122"/>
      <c r="L707" s="122"/>
      <c r="M707" s="76"/>
      <c r="N707" s="7" t="s">
        <v>281</v>
      </c>
    </row>
    <row r="708" s="1" customFormat="1" ht="50" hidden="1" customHeight="1" spans="1:13">
      <c r="A708" s="20">
        <v>700</v>
      </c>
      <c r="B708" s="118" t="s">
        <v>1117</v>
      </c>
      <c r="C708" s="118" t="s">
        <v>1159</v>
      </c>
      <c r="D708" s="118" t="s">
        <v>638</v>
      </c>
      <c r="E708" s="118">
        <v>185.1376</v>
      </c>
      <c r="F708" s="118">
        <v>18.5137</v>
      </c>
      <c r="G708" s="118"/>
      <c r="H708" s="118"/>
      <c r="I708" s="125"/>
      <c r="J708" s="125"/>
      <c r="K708" s="125"/>
      <c r="L708" s="125"/>
      <c r="M708" s="40"/>
    </row>
    <row r="709" s="1" customFormat="1" ht="50" hidden="1" customHeight="1" spans="1:13">
      <c r="A709" s="20">
        <v>701</v>
      </c>
      <c r="B709" s="118" t="s">
        <v>1117</v>
      </c>
      <c r="C709" s="118" t="s">
        <v>1160</v>
      </c>
      <c r="D709" s="118" t="s">
        <v>1158</v>
      </c>
      <c r="E709" s="118">
        <v>19.05</v>
      </c>
      <c r="F709" s="118">
        <v>1.905</v>
      </c>
      <c r="G709" s="118"/>
      <c r="H709" s="118"/>
      <c r="I709" s="125"/>
      <c r="J709" s="125"/>
      <c r="K709" s="125"/>
      <c r="L709" s="125"/>
      <c r="M709" s="40"/>
    </row>
    <row r="710" s="1" customFormat="1" ht="50" hidden="1" customHeight="1" spans="1:13">
      <c r="A710" s="20">
        <v>702</v>
      </c>
      <c r="B710" s="118" t="s">
        <v>1117</v>
      </c>
      <c r="C710" s="118" t="s">
        <v>1161</v>
      </c>
      <c r="D710" s="118" t="s">
        <v>638</v>
      </c>
      <c r="E710" s="118">
        <v>118.7781</v>
      </c>
      <c r="F710" s="118">
        <v>11.8778</v>
      </c>
      <c r="G710" s="118"/>
      <c r="H710" s="118"/>
      <c r="I710" s="125"/>
      <c r="J710" s="125"/>
      <c r="K710" s="125"/>
      <c r="L710" s="125"/>
      <c r="M710" s="40"/>
    </row>
    <row r="711" s="1" customFormat="1" ht="50" hidden="1" customHeight="1" spans="1:13">
      <c r="A711" s="20">
        <v>703</v>
      </c>
      <c r="B711" s="118" t="s">
        <v>1117</v>
      </c>
      <c r="C711" s="118" t="s">
        <v>1162</v>
      </c>
      <c r="D711" s="126" t="s">
        <v>705</v>
      </c>
      <c r="E711" s="118">
        <v>11.0333</v>
      </c>
      <c r="F711" s="118">
        <v>1.1033</v>
      </c>
      <c r="G711" s="118"/>
      <c r="H711" s="118"/>
      <c r="I711" s="125"/>
      <c r="J711" s="125"/>
      <c r="K711" s="125"/>
      <c r="L711" s="125"/>
      <c r="M711" s="40"/>
    </row>
    <row r="712" s="1" customFormat="1" ht="50" hidden="1" customHeight="1" spans="1:13">
      <c r="A712" s="20">
        <v>704</v>
      </c>
      <c r="B712" s="118" t="s">
        <v>1117</v>
      </c>
      <c r="C712" s="118" t="s">
        <v>1163</v>
      </c>
      <c r="D712" s="118" t="s">
        <v>431</v>
      </c>
      <c r="E712" s="118">
        <v>10.360882</v>
      </c>
      <c r="F712" s="118">
        <v>1.036</v>
      </c>
      <c r="G712" s="118"/>
      <c r="H712" s="118"/>
      <c r="I712" s="125"/>
      <c r="J712" s="125"/>
      <c r="K712" s="125"/>
      <c r="L712" s="125"/>
      <c r="M712" s="40"/>
    </row>
    <row r="713" s="1" customFormat="1" ht="50" hidden="1" customHeight="1" spans="1:13">
      <c r="A713" s="20">
        <v>706</v>
      </c>
      <c r="B713" s="111" t="s">
        <v>151</v>
      </c>
      <c r="C713" s="111" t="s">
        <v>1164</v>
      </c>
      <c r="D713" s="111"/>
      <c r="E713" s="111"/>
      <c r="F713" s="111">
        <v>261.1903</v>
      </c>
      <c r="G713" s="111"/>
      <c r="H713" s="111"/>
      <c r="I713" s="2"/>
      <c r="J713" s="2"/>
      <c r="K713" s="2"/>
      <c r="L713" s="2"/>
      <c r="M713" s="40"/>
    </row>
    <row r="714" s="1" customFormat="1" ht="30" hidden="1" customHeight="1" spans="1:13">
      <c r="A714" s="111">
        <v>705</v>
      </c>
      <c r="B714" s="118" t="s">
        <v>1117</v>
      </c>
      <c r="C714" s="13" t="s">
        <v>1165</v>
      </c>
      <c r="D714" s="118" t="s">
        <v>638</v>
      </c>
      <c r="E714" s="111">
        <v>132.6295</v>
      </c>
      <c r="F714" s="111">
        <v>23.0865</v>
      </c>
      <c r="G714" s="111"/>
      <c r="H714" s="111"/>
      <c r="I714" s="2"/>
      <c r="J714" s="2"/>
      <c r="K714" s="2"/>
      <c r="L714" s="2"/>
      <c r="M714" s="78" t="s">
        <v>1166</v>
      </c>
    </row>
  </sheetData>
  <protectedRanges>
    <protectedRange sqref="E400" name="区域2_2"/>
  </protectedRanges>
  <autoFilter xmlns:etc="http://www.wps.cn/officeDocument/2017/etCustomData" ref="A4:Q714" etc:filterBottomFollowUsedRange="0">
    <filterColumn colId="13">
      <colorFilter dxfId="1"/>
    </filterColumn>
    <extLst/>
  </autoFilter>
  <mergeCells count="69">
    <mergeCell ref="A1:B1"/>
    <mergeCell ref="A2:H2"/>
    <mergeCell ref="I3:L3"/>
    <mergeCell ref="B105:B107"/>
    <mergeCell ref="C572:C574"/>
    <mergeCell ref="C583:C584"/>
    <mergeCell ref="C585:C586"/>
    <mergeCell ref="C587:C588"/>
    <mergeCell ref="C590:C592"/>
    <mergeCell ref="C596:C598"/>
    <mergeCell ref="D52:D54"/>
    <mergeCell ref="D55:D59"/>
    <mergeCell ref="D60:D66"/>
    <mergeCell ref="D67:D69"/>
    <mergeCell ref="D71:D75"/>
    <mergeCell ref="D105:D107"/>
    <mergeCell ref="E41:E43"/>
    <mergeCell ref="E52:E54"/>
    <mergeCell ref="E55:E59"/>
    <mergeCell ref="E60:E66"/>
    <mergeCell ref="E67:E69"/>
    <mergeCell ref="E71:E75"/>
    <mergeCell ref="E87:E88"/>
    <mergeCell ref="E90:E92"/>
    <mergeCell ref="E95:E96"/>
    <mergeCell ref="E572:E574"/>
    <mergeCell ref="E583:E584"/>
    <mergeCell ref="E585:E586"/>
    <mergeCell ref="E587:E588"/>
    <mergeCell ref="E590:E592"/>
    <mergeCell ref="E596:E598"/>
    <mergeCell ref="F60:F66"/>
    <mergeCell ref="F87:F88"/>
    <mergeCell ref="F90:F92"/>
    <mergeCell ref="F95:F96"/>
    <mergeCell ref="F572:F574"/>
    <mergeCell ref="F583:F584"/>
    <mergeCell ref="F585:F586"/>
    <mergeCell ref="F587:F588"/>
    <mergeCell ref="F590:F592"/>
    <mergeCell ref="F596:F598"/>
    <mergeCell ref="H41:H43"/>
    <mergeCell ref="H52:H54"/>
    <mergeCell ref="H55:H59"/>
    <mergeCell ref="H60:H66"/>
    <mergeCell ref="H67:H69"/>
    <mergeCell ref="H71:H75"/>
    <mergeCell ref="H87:H88"/>
    <mergeCell ref="H90:H92"/>
    <mergeCell ref="H95:H96"/>
    <mergeCell ref="H572:H574"/>
    <mergeCell ref="H583:H584"/>
    <mergeCell ref="H585:H586"/>
    <mergeCell ref="H587:H588"/>
    <mergeCell ref="H590:H592"/>
    <mergeCell ref="H596:H598"/>
    <mergeCell ref="I41:I43"/>
    <mergeCell ref="J41:J43"/>
    <mergeCell ref="K41:K43"/>
    <mergeCell ref="M60:M66"/>
    <mergeCell ref="M87:M88"/>
    <mergeCell ref="M90:M92"/>
    <mergeCell ref="M95:M96"/>
    <mergeCell ref="N41:N43"/>
    <mergeCell ref="N52:N54"/>
    <mergeCell ref="N55:N59"/>
    <mergeCell ref="N67:N69"/>
    <mergeCell ref="N71:N75"/>
    <mergeCell ref="M572:P574"/>
  </mergeCells>
  <conditionalFormatting sqref="C702">
    <cfRule type="duplicateValues" dxfId="2" priority="3"/>
  </conditionalFormatting>
  <conditionalFormatting sqref="C703">
    <cfRule type="duplicateValues" dxfId="2" priority="2"/>
  </conditionalFormatting>
  <conditionalFormatting sqref="C704">
    <cfRule type="duplicateValues" dxfId="2" priority="1"/>
  </conditionalFormatting>
  <conditionalFormatting sqref="C684:C701">
    <cfRule type="duplicateValues" dxfId="2" priority="4"/>
  </conditionalFormatting>
  <pageMargins left="0.75" right="0.75" top="1" bottom="1" header="0.5" footer="0.5"/>
  <pageSetup paperSize="9" scale="94" fitToHeight="0"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14" master="" otherUserPermission="visible"/>
  <rangeList sheetStid="7" master="" otherUserPermission="visible">
    <arrUserId title="区域2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2024年项目尾款</vt:lpstr>
      <vt:lpstr>产业路 (草稿）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肖菊媛</cp:lastModifiedBy>
  <dcterms:created xsi:type="dcterms:W3CDTF">2020-02-26T02:32:00Z</dcterms:created>
  <dcterms:modified xsi:type="dcterms:W3CDTF">2025-05-27T02:14:05Z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eadingLayout">
    <vt:bool>false</vt:bool>
  </property>
  <property fmtid="{D5CDD505-2E9C-101B-9397-08002B2CF9AE}" pid="4" name="ICV">
    <vt:lpwstr>0570BFC4F8524811AE5ACB1E5AFA56F7</vt:lpwstr>
  </property>
</Properties>
</file>