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125"/>
  </bookViews>
  <sheets>
    <sheet name="隐患点汇总表" sheetId="1" r:id="rId1"/>
    <sheet name="填写说明，必看" sheetId="2" r:id="rId2"/>
  </sheets>
  <definedNames>
    <definedName name="_xlnm.Print_Titles" localSheetId="0">隐患点汇总表!$3:3</definedName>
    <definedName name="_xlnm._FilterDatabase" localSheetId="0" hidden="1">隐患点汇总表!$A$3:$AS$80</definedName>
  </definedNames>
  <calcPr calcId="144525"/>
</workbook>
</file>

<file path=xl/sharedStrings.xml><?xml version="1.0" encoding="utf-8"?>
<sst xmlns="http://schemas.openxmlformats.org/spreadsheetml/2006/main" count="775">
  <si>
    <r>
      <rPr>
        <sz val="20"/>
        <color rgb="FF000000"/>
        <rFont val="等线"/>
        <charset val="134"/>
      </rPr>
      <t xml:space="preserve">附表1   </t>
    </r>
    <r>
      <rPr>
        <u/>
        <sz val="20"/>
        <color rgb="FF000000"/>
        <rFont val="等线"/>
        <charset val="134"/>
      </rPr>
      <t xml:space="preserve">    柳州市融安县  </t>
    </r>
    <r>
      <rPr>
        <sz val="20"/>
        <color rgb="FF000000"/>
        <rFont val="等线"/>
        <charset val="134"/>
      </rPr>
      <t>地质灾害隐患点汇总表</t>
    </r>
  </si>
  <si>
    <t>填报单位：融安县自然资源和规划局（盖章）</t>
  </si>
  <si>
    <t>序号</t>
  </si>
  <si>
    <t>统一编号</t>
  </si>
  <si>
    <t>市</t>
  </si>
  <si>
    <t>县</t>
  </si>
  <si>
    <t>乡(镇)</t>
  </si>
  <si>
    <t>村</t>
  </si>
  <si>
    <t>灾点名称</t>
  </si>
  <si>
    <t>地点</t>
  </si>
  <si>
    <t>经度</t>
  </si>
  <si>
    <t>纬度</t>
  </si>
  <si>
    <t>X坐标</t>
  </si>
  <si>
    <t>Y坐标</t>
  </si>
  <si>
    <t>灾害类型</t>
  </si>
  <si>
    <t>危害等级</t>
  </si>
  <si>
    <t>发现时间</t>
  </si>
  <si>
    <t>威胁对象</t>
  </si>
  <si>
    <t>威胁人数</t>
  </si>
  <si>
    <t>威胁户数</t>
  </si>
  <si>
    <t>威胁财产（万元）</t>
  </si>
  <si>
    <t>防治建议及措施</t>
  </si>
  <si>
    <t>监测人员</t>
  </si>
  <si>
    <t>电话号码</t>
  </si>
  <si>
    <t>村负责人</t>
  </si>
  <si>
    <t>乡负责人</t>
  </si>
  <si>
    <t>县负责人</t>
  </si>
  <si>
    <t>野外编号</t>
  </si>
  <si>
    <t>稳定状态</t>
  </si>
  <si>
    <t>危及建筑物</t>
  </si>
  <si>
    <t>危及农田</t>
  </si>
  <si>
    <t>隐患规模轴线长</t>
  </si>
  <si>
    <t>宽度</t>
  </si>
  <si>
    <t>厚度</t>
  </si>
  <si>
    <t>体积</t>
  </si>
  <si>
    <t>规模级别</t>
  </si>
  <si>
    <t>造成损失</t>
  </si>
  <si>
    <t>历史活动情况</t>
  </si>
  <si>
    <t>主导因素</t>
  </si>
  <si>
    <t>灾害体特征</t>
  </si>
  <si>
    <t>地质因素</t>
  </si>
  <si>
    <t>地貌因素</t>
  </si>
  <si>
    <t>诱发因素</t>
  </si>
  <si>
    <t>备注</t>
  </si>
  <si>
    <t>RA0001</t>
  </si>
  <si>
    <t>柳州市</t>
  </si>
  <si>
    <t>融安县</t>
  </si>
  <si>
    <t>长安镇</t>
  </si>
  <si>
    <t>塘寨村</t>
  </si>
  <si>
    <t>正台屯王训福王训图王训伟屋后切坡崩塌</t>
  </si>
  <si>
    <t>融安县长安镇塘寨村正台屯</t>
  </si>
  <si>
    <t>109°27′25"</t>
  </si>
  <si>
    <t>25°17′59"</t>
  </si>
  <si>
    <t>崩塌</t>
  </si>
  <si>
    <t>小型</t>
  </si>
  <si>
    <t>居民点</t>
  </si>
  <si>
    <t>群测群防,工程治理,立警示牌,地表排水,削方减载</t>
  </si>
  <si>
    <t>廖兆疆</t>
  </si>
  <si>
    <t>廖光宽</t>
  </si>
  <si>
    <t>李海学</t>
  </si>
  <si>
    <t>陈文敏</t>
  </si>
  <si>
    <t>RA3-001</t>
  </si>
  <si>
    <t>不稳定</t>
  </si>
  <si>
    <t>屋后切坡，遇强降雨时有边坡岩土体崩落</t>
  </si>
  <si>
    <t>人为因素</t>
  </si>
  <si>
    <t>无明显变化</t>
  </si>
  <si>
    <t>陡坡</t>
  </si>
  <si>
    <t>降雨,地震,开挖坡脚,坡脚冲刷,风化</t>
  </si>
  <si>
    <t>厅数据库、5万详查点</t>
  </si>
  <si>
    <t>RA0002</t>
  </si>
  <si>
    <t>泗朗村</t>
  </si>
  <si>
    <t>肖家屯陈正强房前陈正东梁志华屋后崩塌</t>
  </si>
  <si>
    <t>融安县长安镇泗朗村肖家屯</t>
  </si>
  <si>
    <t>109°23′13"</t>
  </si>
  <si>
    <t>25°21′27"</t>
  </si>
  <si>
    <t>群测群防,工程治理,立警示牌,地表排水,削方减载,支挡,</t>
  </si>
  <si>
    <t>李世龙</t>
  </si>
  <si>
    <t>张有忠</t>
  </si>
  <si>
    <t>RA3-002</t>
  </si>
  <si>
    <t>屋后切坡，遇强降雨时土体崩塌至屋脚砸坏1间房子</t>
  </si>
  <si>
    <t>RA0003</t>
  </si>
  <si>
    <t>保江村</t>
  </si>
  <si>
    <t>泉水屯覃昌胜屋后切坡崩塌</t>
  </si>
  <si>
    <t>融安县长安镇保江村泉水屯</t>
  </si>
  <si>
    <t>109°25′51"</t>
  </si>
  <si>
    <t>25°17′57"</t>
  </si>
  <si>
    <t>群测群防,工程治理,立警示牌,地表排水,削方减载,植树种草</t>
  </si>
  <si>
    <t>覃太陆</t>
  </si>
  <si>
    <t>黄治文</t>
  </si>
  <si>
    <t>RA3-003</t>
  </si>
  <si>
    <t>屋后切坡,遇强降雨时边坡岩土体崩落，损坏坡脚1栋房屋</t>
  </si>
  <si>
    <t>原崩塌点无明显变化，崩塌损毁的老房屋已拆除；原崩塌点东北侧新增切坡边坡，坡高5-6米，坡度40°，切坡坡脚距离新房屋2-5米，新切坡于2020年6月初强降雨时发生崩塌，崩塌堆积体30立方米，未进行清理。</t>
  </si>
  <si>
    <t>缓坡</t>
  </si>
  <si>
    <t>RA0004</t>
  </si>
  <si>
    <t>志远屯黄宽成屋后切坡崩塌</t>
  </si>
  <si>
    <t>融安县长安镇保江村志远屯</t>
  </si>
  <si>
    <t>109°25′43"</t>
  </si>
  <si>
    <t>25°17′53"</t>
  </si>
  <si>
    <t>群测群防,立警示牌,地表排水,植树种草</t>
  </si>
  <si>
    <t>RA3-004</t>
  </si>
  <si>
    <t>趋于稳定</t>
  </si>
  <si>
    <t>屋后切坡,遇强降雨时有边坡岩土体崩落</t>
  </si>
  <si>
    <t>崩塌点前老房屋已拆除，拟建新房屋，原切坡边坡进行修整，现坡高3-5米，坡度30-45°。近年来未见再出现崩塌现象，边坡较稳定。</t>
  </si>
  <si>
    <t>RA0005</t>
  </si>
  <si>
    <t>大陆屯张社佑永林屋后崩塌</t>
  </si>
  <si>
    <t>融安县长安镇塘寨村大陆屯</t>
  </si>
  <si>
    <t>109°26′26"</t>
  </si>
  <si>
    <t>25°18′02"</t>
  </si>
  <si>
    <t>RA3-005</t>
  </si>
  <si>
    <t>屋后切坡,土体崩至屋脚,基本清理</t>
  </si>
  <si>
    <t>2020年4月份，屋后切坡边坡再次崩塌，崩塌堆积体已被村民自行清理，村民将切坡边坡进行削坡减载，切坡坡高3-8米，并分3级平台，平台底宽约1米，坡度35-45°。</t>
  </si>
  <si>
    <t>RA0006</t>
  </si>
  <si>
    <t>浮石镇</t>
  </si>
  <si>
    <t>小律村</t>
  </si>
  <si>
    <t>新寨屯不稳定斜坡</t>
  </si>
  <si>
    <t>融安县浮石镇小律村新寨屯</t>
  </si>
  <si>
    <t>109°26′18″</t>
  </si>
  <si>
    <t>25°8′21″</t>
  </si>
  <si>
    <t>不稳定斜坡</t>
  </si>
  <si>
    <t>群测群防,工程治理,立警示牌,</t>
  </si>
  <si>
    <t>韦柳平</t>
  </si>
  <si>
    <t>韦德杰</t>
  </si>
  <si>
    <t>李奕</t>
  </si>
  <si>
    <t>RA1-001</t>
  </si>
  <si>
    <t>屋后切坡,土体崩至屋脚,已清理</t>
  </si>
  <si>
    <t>RA0007</t>
  </si>
  <si>
    <t>前洞屯崩塌</t>
  </si>
  <si>
    <t>融安县浮石镇小律村前洞屯</t>
  </si>
  <si>
    <t>109°26′1″</t>
  </si>
  <si>
    <t>25°9′21″</t>
  </si>
  <si>
    <t>群测群防,工程治理,立警示牌,地表排水,削方减载,植树种草,</t>
  </si>
  <si>
    <t>RA1-002</t>
  </si>
  <si>
    <t>RA0008</t>
  </si>
  <si>
    <t>起西村</t>
  </si>
  <si>
    <t>赖田屯崩塌</t>
  </si>
  <si>
    <t>融安县浮石镇起西村赖田屯</t>
  </si>
  <si>
    <t>109°24′24″</t>
  </si>
  <si>
    <t>25°5′38″</t>
  </si>
  <si>
    <t>韦勇</t>
  </si>
  <si>
    <t>龚振华</t>
  </si>
  <si>
    <t>RA1-003</t>
  </si>
  <si>
    <t>RA0009</t>
  </si>
  <si>
    <t>下南木屯崩塌</t>
  </si>
  <si>
    <t>融安县浮石镇起西村下南木屯</t>
  </si>
  <si>
    <t>109°25′21″</t>
  </si>
  <si>
    <t>25°4′18″</t>
  </si>
  <si>
    <t>RA1-004</t>
  </si>
  <si>
    <t>RA0010</t>
  </si>
  <si>
    <t>东江村</t>
  </si>
  <si>
    <t>粟坡屯危岩</t>
  </si>
  <si>
    <t>融安县浮石镇东江村粟坡屯</t>
  </si>
  <si>
    <t>109°20′31″</t>
  </si>
  <si>
    <t>25°01′43″</t>
  </si>
  <si>
    <t>危岩</t>
  </si>
  <si>
    <t>群测群防,工程治理,立警示牌,静态爆破清除危岩、主动网</t>
  </si>
  <si>
    <t>覃伟明</t>
  </si>
  <si>
    <t>丁文亮</t>
  </si>
  <si>
    <t>RA1-005</t>
  </si>
  <si>
    <t>拉张裂逢，有剥坠落物</t>
  </si>
  <si>
    <t>自然因素</t>
  </si>
  <si>
    <t>陡崖</t>
  </si>
  <si>
    <t>降雨,风化,地震</t>
  </si>
  <si>
    <t>RA0011</t>
  </si>
  <si>
    <t>谏村村</t>
  </si>
  <si>
    <t>北府屯危岩</t>
  </si>
  <si>
    <t>融安县浮石镇谏村村北府屯</t>
  </si>
  <si>
    <t>109°20′34″</t>
  </si>
  <si>
    <t>24°57′59″</t>
  </si>
  <si>
    <t>覃宇琼</t>
  </si>
  <si>
    <t>冯启荣</t>
  </si>
  <si>
    <t>RA1-006</t>
  </si>
  <si>
    <t>RA0012</t>
  </si>
  <si>
    <t>45022402001869</t>
  </si>
  <si>
    <t>桥板乡</t>
  </si>
  <si>
    <t>古丹村</t>
  </si>
  <si>
    <t>大镜屯岩崩</t>
  </si>
  <si>
    <t>融安县桥板乡古丹村大镜屯</t>
  </si>
  <si>
    <t>109°31′33″</t>
  </si>
  <si>
    <t>24°53′09″</t>
  </si>
  <si>
    <t>中型</t>
  </si>
  <si>
    <t>覃明全</t>
  </si>
  <si>
    <t>覃福</t>
  </si>
  <si>
    <t>付翔</t>
  </si>
  <si>
    <t>RA4_019</t>
  </si>
  <si>
    <t>剥坠落物</t>
  </si>
  <si>
    <t>RA0013</t>
  </si>
  <si>
    <t>拉会屯廖正后屋后崩塌</t>
  </si>
  <si>
    <t>融安县桥板乡古丹村拉会屯</t>
  </si>
  <si>
    <t>109°31′01″</t>
  </si>
  <si>
    <t>24°51′33″</t>
  </si>
  <si>
    <t>廖昌勇</t>
  </si>
  <si>
    <t>RA4_020</t>
  </si>
  <si>
    <t>无</t>
  </si>
  <si>
    <t>树木斜歪、有剥坠落物</t>
  </si>
  <si>
    <t>RA0014</t>
  </si>
  <si>
    <t>立博屯岩崩</t>
  </si>
  <si>
    <t>融安县桥板乡古丹村立博屯</t>
  </si>
  <si>
    <t>109°31′34″</t>
  </si>
  <si>
    <t>24°55′10″</t>
  </si>
  <si>
    <t>覃明先</t>
  </si>
  <si>
    <t>RA4_021</t>
  </si>
  <si>
    <t>RA0015</t>
  </si>
  <si>
    <t>良老村</t>
  </si>
  <si>
    <t>龙久屯潜在崩塌</t>
  </si>
  <si>
    <t>融安县桥板乡良老村龙久屯</t>
  </si>
  <si>
    <t>109°32′51″</t>
  </si>
  <si>
    <t>24°51′36″</t>
  </si>
  <si>
    <t>居民点、公路</t>
  </si>
  <si>
    <t>袁韦忠</t>
  </si>
  <si>
    <t>覃世强</t>
  </si>
  <si>
    <t>RA4_022</t>
  </si>
  <si>
    <t>坡肩出现拉张裂缝，有剥落物坠落</t>
  </si>
  <si>
    <t>RA0016</t>
  </si>
  <si>
    <t>温塘村</t>
  </si>
  <si>
    <t>下古时屯崩塌</t>
  </si>
  <si>
    <t>融安县桥板乡温塘村下古时屯</t>
  </si>
  <si>
    <t>109°34′24″</t>
  </si>
  <si>
    <t>24°59′21″</t>
  </si>
  <si>
    <t>葛中安</t>
  </si>
  <si>
    <t>马金秋</t>
  </si>
  <si>
    <t>RA4_036</t>
  </si>
  <si>
    <t>有剥坠落物</t>
  </si>
  <si>
    <t>RA0017</t>
  </si>
  <si>
    <t>二村村</t>
  </si>
  <si>
    <t>泗结屯崩塌</t>
  </si>
  <si>
    <t>融安县桥板乡二村村泗结屯</t>
  </si>
  <si>
    <t>109°35′2″</t>
  </si>
  <si>
    <t>24°57′41″</t>
  </si>
  <si>
    <t>罗祖民</t>
  </si>
  <si>
    <t>RA4_037</t>
  </si>
  <si>
    <t>RA0018</t>
  </si>
  <si>
    <t>沙子乡</t>
  </si>
  <si>
    <t>麻山村</t>
  </si>
  <si>
    <t>宅岭屯滑坡</t>
  </si>
  <si>
    <t>融安县沙子乡麻山村宅岭屯</t>
  </si>
  <si>
    <t>109°27′08"</t>
  </si>
  <si>
    <t>25°00′16"</t>
  </si>
  <si>
    <t>滑坡</t>
  </si>
  <si>
    <t>群测群防,工程治理,立警示牌,地表排水,支挡,</t>
  </si>
  <si>
    <t>张云平</t>
  </si>
  <si>
    <t>雷光传</t>
  </si>
  <si>
    <t>覃家超</t>
  </si>
  <si>
    <t>RA1_040</t>
  </si>
  <si>
    <t>前缘臌胀</t>
  </si>
  <si>
    <t>RA0019</t>
  </si>
  <si>
    <t>红妙村</t>
  </si>
  <si>
    <t>红妙屯危岩</t>
  </si>
  <si>
    <t>融安县沙子乡红妙村红妙屯</t>
  </si>
  <si>
    <t>109°27′55"</t>
  </si>
  <si>
    <t>24°57′8"</t>
  </si>
  <si>
    <t>莫德厚</t>
  </si>
  <si>
    <t>覃启富</t>
  </si>
  <si>
    <t>RA1_041</t>
  </si>
  <si>
    <t>岩体南西、东南两面临空，西北、北东面被裂隙所切，底部因重力剪切贯通</t>
  </si>
  <si>
    <t>据访问，上顶岩体裂隙变宽</t>
  </si>
  <si>
    <t>RA0020</t>
  </si>
  <si>
    <t>山底屯危岩</t>
  </si>
  <si>
    <t>融安县沙子乡红妙村山底屯</t>
  </si>
  <si>
    <t>109°27′18"</t>
  </si>
  <si>
    <t>24°57′16"</t>
  </si>
  <si>
    <t>谌徒宁</t>
  </si>
  <si>
    <t>RA1_042</t>
  </si>
  <si>
    <t>RA0021</t>
  </si>
  <si>
    <t>拉寨屯危岩</t>
  </si>
  <si>
    <t>融安县沙子乡红妙村拉寨屯</t>
  </si>
  <si>
    <t>109°28′14"</t>
  </si>
  <si>
    <t>24°56′25"</t>
  </si>
  <si>
    <t>黄海燕</t>
  </si>
  <si>
    <t>RA1_043</t>
  </si>
  <si>
    <t>拉张裂缝，岩体后缘下错</t>
  </si>
  <si>
    <t>RA0022</t>
  </si>
  <si>
    <t>竹胆屯危岩</t>
  </si>
  <si>
    <t>融安县沙子乡红妙村竹胆屯</t>
  </si>
  <si>
    <t>109°28′15"</t>
  </si>
  <si>
    <t>24°56′27"</t>
  </si>
  <si>
    <t>覃菊香</t>
  </si>
  <si>
    <t>RA1_044</t>
  </si>
  <si>
    <t>RA0023</t>
  </si>
  <si>
    <t>沙子村</t>
  </si>
  <si>
    <t>沙子屯危岩</t>
  </si>
  <si>
    <t>融安县沙子乡沙子村沙子屯</t>
  </si>
  <si>
    <t>24°54′40"</t>
  </si>
  <si>
    <t>覃清波</t>
  </si>
  <si>
    <t>韦承明</t>
  </si>
  <si>
    <t>RA1_045</t>
  </si>
  <si>
    <t>山顶岩体被裂隙所切，底部重力剪切贯通</t>
  </si>
  <si>
    <t>RA0024</t>
  </si>
  <si>
    <t>潭头乡</t>
  </si>
  <si>
    <t>西岸村</t>
  </si>
  <si>
    <t>赖家屯危岩</t>
  </si>
  <si>
    <t>融安县潭头乡西岸村赖家屯</t>
  </si>
  <si>
    <t>109°17′42"</t>
  </si>
  <si>
    <t>24°51′44"</t>
  </si>
  <si>
    <t>周桂恩</t>
  </si>
  <si>
    <t>韦龙</t>
  </si>
  <si>
    <t>RA1_048</t>
  </si>
  <si>
    <t>拉张裂缝，有剥坠落物</t>
  </si>
  <si>
    <t>RA0025</t>
  </si>
  <si>
    <t>大良镇</t>
  </si>
  <si>
    <t>湖洞村</t>
  </si>
  <si>
    <t>上湖洞屯危岩</t>
  </si>
  <si>
    <t>融安县大良镇湖洞村上湖洞屯</t>
  </si>
  <si>
    <t>109°21′11"</t>
  </si>
  <si>
    <t>24°56′24"</t>
  </si>
  <si>
    <t>刘健章</t>
  </si>
  <si>
    <t>韦昊</t>
  </si>
  <si>
    <t>RA1_032</t>
  </si>
  <si>
    <t>危岩体受御荷裂隙、风化裂隙、构造裂隙三组切割，呈多形状、碎裂状依驸在岩坡上</t>
  </si>
  <si>
    <t>RA0026</t>
  </si>
  <si>
    <t>新寨村</t>
  </si>
  <si>
    <t>新寨屯危岩</t>
  </si>
  <si>
    <t>融安县大良镇新寨村新寨屯</t>
  </si>
  <si>
    <t>109°25′47"</t>
  </si>
  <si>
    <t>24°46′45"</t>
  </si>
  <si>
    <t>周林飞</t>
  </si>
  <si>
    <t>周卫军</t>
  </si>
  <si>
    <t>RA1_033</t>
  </si>
  <si>
    <t>危岩体三面临空，后缘被裂隙切割高倾角贯通，底部局部悬空</t>
  </si>
  <si>
    <t>RA0027</t>
  </si>
  <si>
    <t>山口村</t>
  </si>
  <si>
    <t>蒙洞屯危岩</t>
  </si>
  <si>
    <t>融安县大良镇山口村蒙洞屯</t>
  </si>
  <si>
    <t>109°20′36"</t>
  </si>
  <si>
    <t>24°53′32"</t>
  </si>
  <si>
    <t>潘慧全</t>
  </si>
  <si>
    <t>18276790153</t>
  </si>
  <si>
    <t>覃红光</t>
  </si>
  <si>
    <t>RA1_034</t>
  </si>
  <si>
    <t>RA0028</t>
  </si>
  <si>
    <t>马槽屯1危岩</t>
  </si>
  <si>
    <t>融安县大良镇山口村马槽屯</t>
  </si>
  <si>
    <t>109°20′40"</t>
  </si>
  <si>
    <t>24°53′39"</t>
  </si>
  <si>
    <t>RA1_050</t>
  </si>
  <si>
    <t>有堕落物</t>
  </si>
  <si>
    <t>RA0029</t>
  </si>
  <si>
    <t>马槽屯2危岩</t>
  </si>
  <si>
    <t>RA1_051</t>
  </si>
  <si>
    <t>RA0030</t>
  </si>
  <si>
    <t>大坡乡</t>
  </si>
  <si>
    <t>下寨村</t>
  </si>
  <si>
    <t>地辽屯罗教贵屋后危岩</t>
  </si>
  <si>
    <t>融安县大坡乡下寨村地辽屯</t>
  </si>
  <si>
    <t>109°32′12"</t>
  </si>
  <si>
    <t>25°11′20"</t>
  </si>
  <si>
    <t>黄锡安</t>
  </si>
  <si>
    <t>莫心会</t>
  </si>
  <si>
    <t>侯厚华</t>
  </si>
  <si>
    <t>RA1_038</t>
  </si>
  <si>
    <t>屋后切坡,岩体崩至屋脚,已清理</t>
  </si>
  <si>
    <t>降雨,风化，地震,开挖坡脚,坡脚冲刷,风化</t>
  </si>
  <si>
    <t>RA0031</t>
  </si>
  <si>
    <t>东起乡</t>
  </si>
  <si>
    <t>安太村</t>
  </si>
  <si>
    <t>黄洞屯覃延富屋后岩溶塌陷</t>
  </si>
  <si>
    <t>融安县东起乡安太村黄洞屯</t>
  </si>
  <si>
    <t>109°23′28"</t>
  </si>
  <si>
    <t>25°02′50"</t>
  </si>
  <si>
    <t>岩溶塌陷</t>
  </si>
  <si>
    <t>群测群防,工程治理,立警示牌,回填塌陷坑</t>
  </si>
  <si>
    <t>吴丽明</t>
  </si>
  <si>
    <t>黄泰鑫</t>
  </si>
  <si>
    <t>唐益娥</t>
  </si>
  <si>
    <t>RA4_014</t>
  </si>
  <si>
    <t>岩土体塌陷</t>
  </si>
  <si>
    <t>汛期下雨，塌陷坑坑壁出现新的崩塌迹象。</t>
  </si>
  <si>
    <t>陡坡
台阶</t>
  </si>
  <si>
    <t>降雨,地震</t>
  </si>
  <si>
    <t>RA0032</t>
  </si>
  <si>
    <t>良村</t>
  </si>
  <si>
    <t>二窝屯滑坡</t>
  </si>
  <si>
    <t>融安县东起乡良村村</t>
  </si>
  <si>
    <t>109°23′57"</t>
  </si>
  <si>
    <t>邓斌</t>
  </si>
  <si>
    <t>冉明才</t>
  </si>
  <si>
    <t>RA4_016</t>
  </si>
  <si>
    <t>拉张裂缝</t>
  </si>
  <si>
    <t>无明显变化迹象。</t>
  </si>
  <si>
    <t>降雨,风化，地震,开挖坡脚,坡脚冲刷,人工加载</t>
  </si>
  <si>
    <t>RA0033</t>
  </si>
  <si>
    <t>英村屯岩崩</t>
  </si>
  <si>
    <t>融安县东起乡良村村英村屯</t>
  </si>
  <si>
    <t>109°23′31"</t>
  </si>
  <si>
    <t>24°55′07"</t>
  </si>
  <si>
    <t>RA4_017</t>
  </si>
  <si>
    <t>坡面浮石堆积倾斜，树木斜歪</t>
  </si>
  <si>
    <t>该点已对局部危岩和浮石进行清理和稳固。</t>
  </si>
  <si>
    <t>RA0034</t>
  </si>
  <si>
    <t>竹洞门屯滑坡</t>
  </si>
  <si>
    <t>融安县东起乡良村村竹洞门屯</t>
  </si>
  <si>
    <t>109°23′54"</t>
  </si>
  <si>
    <t>RA4_018</t>
  </si>
  <si>
    <t>前缘层理冒水</t>
  </si>
  <si>
    <t>RA0035</t>
  </si>
  <si>
    <t>泗顶镇</t>
  </si>
  <si>
    <t>寿局村</t>
  </si>
  <si>
    <t>大社屯阳斌
屋后崩塌</t>
  </si>
  <si>
    <t>融安县泗顶镇寿局村</t>
  </si>
  <si>
    <t>109°35′29"</t>
  </si>
  <si>
    <t>25°05′39"</t>
  </si>
  <si>
    <t>于东全</t>
  </si>
  <si>
    <t xml:space="preserve">韦文生   </t>
  </si>
  <si>
    <t>韦雄典</t>
  </si>
  <si>
    <t>RA4_001</t>
  </si>
  <si>
    <t>屋后滑移式崩塌</t>
  </si>
  <si>
    <t>RA0036</t>
  </si>
  <si>
    <t>八岩屯
潜在崩塌</t>
  </si>
  <si>
    <t>109°37′46"</t>
  </si>
  <si>
    <t>25°05′48"</t>
  </si>
  <si>
    <t>RA4_002</t>
  </si>
  <si>
    <t>RA0037</t>
  </si>
  <si>
    <t>立脚屯尹三周
屋后崩塌</t>
  </si>
  <si>
    <t>109°35′44"</t>
  </si>
  <si>
    <t>25°05′32"</t>
  </si>
  <si>
    <t>RA4_003</t>
  </si>
  <si>
    <t>原切坡边坡重新削坡。</t>
  </si>
  <si>
    <t>RA0038</t>
  </si>
  <si>
    <t>泗顶村</t>
  </si>
  <si>
    <t>湾村屯黄启寿等屋后崩塌</t>
  </si>
  <si>
    <t>融安县泗顶镇泗顶村湾村屯</t>
  </si>
  <si>
    <t>109°32′16"</t>
  </si>
  <si>
    <t>25°03′20"</t>
  </si>
  <si>
    <t>何沛清</t>
  </si>
  <si>
    <t>黄全军</t>
  </si>
  <si>
    <t>RA4_004</t>
  </si>
  <si>
    <t>有拉张裂缝和剥坠落物</t>
  </si>
  <si>
    <t>RA0039</t>
  </si>
  <si>
    <t>上洞村</t>
  </si>
  <si>
    <t>泗坡屯韦谋平屋后崩塌</t>
  </si>
  <si>
    <t>融安县泗顶镇上洞村</t>
  </si>
  <si>
    <t>109°31′16"</t>
  </si>
  <si>
    <t>25°03′50"</t>
  </si>
  <si>
    <t>阮海英</t>
  </si>
  <si>
    <t>韦佑平</t>
  </si>
  <si>
    <t>RA4_005</t>
  </si>
  <si>
    <t>RA0040</t>
  </si>
  <si>
    <t>三坡村</t>
  </si>
  <si>
    <t>里村屯黄积深等屋后崩塌</t>
  </si>
  <si>
    <t>融安县泗顶镇三坡村</t>
  </si>
  <si>
    <t>109°27′48"</t>
  </si>
  <si>
    <t>25°02′06"</t>
  </si>
  <si>
    <t>韦善仁</t>
  </si>
  <si>
    <t>黄明月</t>
  </si>
  <si>
    <t>RA4_006</t>
  </si>
  <si>
    <t>RA0041</t>
  </si>
  <si>
    <t>儒南村</t>
  </si>
  <si>
    <t>儒南屯危岩</t>
  </si>
  <si>
    <t>融安县泗顶镇儒南村</t>
  </si>
  <si>
    <t>109°30′59"</t>
  </si>
  <si>
    <t>25°01′29"</t>
  </si>
  <si>
    <t>韦光秀</t>
  </si>
  <si>
    <t>韦桂媛</t>
  </si>
  <si>
    <t>RA4_007</t>
  </si>
  <si>
    <t>危岩与母岩之间存在裂隙变宽</t>
  </si>
  <si>
    <t>RA0042</t>
  </si>
  <si>
    <t>马田村</t>
  </si>
  <si>
    <t>佳境屯崩塌</t>
  </si>
  <si>
    <t>融安县泗顶镇马田村</t>
  </si>
  <si>
    <t>109°30′26"</t>
  </si>
  <si>
    <t>25°02′14"</t>
  </si>
  <si>
    <t>骆  安</t>
  </si>
  <si>
    <t>覃仕福</t>
  </si>
  <si>
    <t>RA4_010</t>
  </si>
  <si>
    <t>RA0043</t>
  </si>
  <si>
    <t>吉照村</t>
  </si>
  <si>
    <t>拉寨屯(1)
危岩</t>
  </si>
  <si>
    <t>融安县泗顶镇吉照村</t>
  </si>
  <si>
    <t>109°30′33"</t>
  </si>
  <si>
    <t>24°59′50"</t>
  </si>
  <si>
    <t>李长茂</t>
  </si>
  <si>
    <t>黄大恩</t>
  </si>
  <si>
    <t>RA4_053</t>
  </si>
  <si>
    <t>RA0044</t>
  </si>
  <si>
    <t>拉寨屯(2)
崩塌</t>
  </si>
  <si>
    <t>24°59′57"</t>
  </si>
  <si>
    <t>RA4_054</t>
  </si>
  <si>
    <t>RA0045</t>
  </si>
  <si>
    <t>泗公洞屯岩崩</t>
  </si>
  <si>
    <t>109°37′19"</t>
  </si>
  <si>
    <t>25°02′10"</t>
  </si>
  <si>
    <t>RA4_055</t>
  </si>
  <si>
    <t>RA0046</t>
  </si>
  <si>
    <t>大将镇</t>
  </si>
  <si>
    <t>大华村</t>
  </si>
  <si>
    <t>华山屯滑坡</t>
  </si>
  <si>
    <t>融安县大将镇大华村华山屯</t>
  </si>
  <si>
    <t>109°35′38"</t>
  </si>
  <si>
    <t>25°14′10"</t>
  </si>
  <si>
    <t>石祖权</t>
  </si>
  <si>
    <t>欧代礼</t>
  </si>
  <si>
    <t>黄国良</t>
  </si>
  <si>
    <t>RA2_005</t>
  </si>
  <si>
    <t>后缘形成0.5m下挫坎</t>
  </si>
  <si>
    <t>无明显变化。</t>
  </si>
  <si>
    <t>RA0047</t>
  </si>
  <si>
    <t>良背屯崩塌</t>
  </si>
  <si>
    <t>融安县大将镇大华村良背屯</t>
  </si>
  <si>
    <t>109°36′47"</t>
  </si>
  <si>
    <t>25°13′00"</t>
  </si>
  <si>
    <t>RA2_006</t>
  </si>
  <si>
    <t>崩塌堆积物已被清理，切边边坡进行3及平台削坡减载。</t>
  </si>
  <si>
    <t>RA0048</t>
  </si>
  <si>
    <t>八打屯李鹏军屋后切坡崩塌</t>
  </si>
  <si>
    <t>融安县大将镇大华村八打屯</t>
  </si>
  <si>
    <t>109°36′16"</t>
  </si>
  <si>
    <t>25°13′34"</t>
  </si>
  <si>
    <t>RA2_007</t>
  </si>
  <si>
    <t>汛期出现小崩塌，已清理。</t>
  </si>
  <si>
    <t>RA0049</t>
  </si>
  <si>
    <t>雅仕村</t>
  </si>
  <si>
    <t>拉打中队刘汉中等房前屋后切坡崩塌</t>
  </si>
  <si>
    <t>融安县大将镇雅仕村拉打中队</t>
  </si>
  <si>
    <t>109°29′32"</t>
  </si>
  <si>
    <t>25°13′09"</t>
  </si>
  <si>
    <t>黄振华</t>
  </si>
  <si>
    <t>曾彩芳</t>
  </si>
  <si>
    <t>RA2_008</t>
  </si>
  <si>
    <t>RA0050</t>
  </si>
  <si>
    <t>板茂村</t>
  </si>
  <si>
    <t>拉江屯石庭初等屋后崩塌</t>
  </si>
  <si>
    <t>融安县大将镇板茂村拉江屯</t>
  </si>
  <si>
    <t>109°32′52"</t>
  </si>
  <si>
    <t>25°15′08"</t>
  </si>
  <si>
    <t>覃世禄</t>
  </si>
  <si>
    <t>曾令宁</t>
  </si>
  <si>
    <t>RA2_009</t>
  </si>
  <si>
    <t>崩塌堆积物已被清理，切边边坡及上方被村民自行分多级平台进行削坡减载。</t>
  </si>
  <si>
    <t>RA0051</t>
  </si>
  <si>
    <t>东潭村</t>
  </si>
  <si>
    <t>大力屯覃庆发等屋后崩塌</t>
  </si>
  <si>
    <t>融安县大将镇东潭村大力屯</t>
  </si>
  <si>
    <t>109°28′05"</t>
  </si>
  <si>
    <t>25°15′46"</t>
  </si>
  <si>
    <t>李永光</t>
  </si>
  <si>
    <t>卓美华</t>
  </si>
  <si>
    <t>RA2_010</t>
  </si>
  <si>
    <t>切坡边坡几部进行削坡减载</t>
  </si>
  <si>
    <t>RA0052</t>
  </si>
  <si>
    <t>设洞村</t>
  </si>
  <si>
    <t>大塘屯陆光友等屋后崩塌</t>
  </si>
  <si>
    <t>融安县大将镇设洞村大塘屯</t>
  </si>
  <si>
    <t>109°36′00"</t>
  </si>
  <si>
    <t>25°15′22"</t>
  </si>
  <si>
    <t>伍万三</t>
  </si>
  <si>
    <t>袁书刚</t>
  </si>
  <si>
    <t>RA2_011</t>
  </si>
  <si>
    <t>汛期出现小崩塌，未清理。</t>
  </si>
  <si>
    <t>RA0053</t>
  </si>
  <si>
    <t>雅瑶乡</t>
  </si>
  <si>
    <t>冠带村</t>
  </si>
  <si>
    <t>排厚屯罗建能屋后滑坡</t>
  </si>
  <si>
    <t>融安县雅瑶乡冠带村排厚屯</t>
  </si>
  <si>
    <t>109°39′41"</t>
  </si>
  <si>
    <t>25°22′18"</t>
  </si>
  <si>
    <t>群测群防,工程治理,立警示牌,排水、支挡</t>
  </si>
  <si>
    <t>钟昌明</t>
  </si>
  <si>
    <t>童黎明</t>
  </si>
  <si>
    <t>吴江福</t>
  </si>
  <si>
    <t>RA3_030</t>
  </si>
  <si>
    <t>RA0054</t>
  </si>
  <si>
    <t>排厚屯赖运安屋后滑坡</t>
  </si>
  <si>
    <t>109°39′42"</t>
  </si>
  <si>
    <t>25°22′21"</t>
  </si>
  <si>
    <t>RA3_031</t>
  </si>
  <si>
    <t>汛期降雨出现崩塌，崩塌体未清理，堆积体约2方米</t>
  </si>
  <si>
    <t>RA0055</t>
  </si>
  <si>
    <t>杨梅屯钟昌华屋后崩塌</t>
  </si>
  <si>
    <t>融安县雅瑶乡冠带村杨梅屯</t>
  </si>
  <si>
    <t>109°39′59"</t>
  </si>
  <si>
    <t>25°22′25"</t>
  </si>
  <si>
    <t>RA3_032</t>
  </si>
  <si>
    <t>屋后切坡岩土体崩塌</t>
  </si>
  <si>
    <t>切坡边坡重新进行削坡减载</t>
  </si>
  <si>
    <t>RA0056</t>
  </si>
  <si>
    <t>平湾屯郑崇建屋后切坡崩塌</t>
  </si>
  <si>
    <t>融安县雅瑶乡冠带村平湾屯</t>
  </si>
  <si>
    <t>109°39′35"</t>
  </si>
  <si>
    <t>25°22′11"</t>
  </si>
  <si>
    <t>RA3_033</t>
  </si>
  <si>
    <t>RA0057</t>
  </si>
  <si>
    <t>平湾屯潘义康屋后切坡崩塌</t>
  </si>
  <si>
    <t>109°39′36"</t>
  </si>
  <si>
    <t>25°21′50"</t>
  </si>
  <si>
    <t>RA3_034</t>
  </si>
  <si>
    <t>汛期降雨出现崩塌，崩塌体已清理</t>
  </si>
  <si>
    <t>RA0058</t>
  </si>
  <si>
    <t>章口村</t>
  </si>
  <si>
    <t>杨家屯何芬芳屋后山体滑坡</t>
  </si>
  <si>
    <t>融安县雅瑶乡章口村杨家屯</t>
  </si>
  <si>
    <t>109°37′09"</t>
  </si>
  <si>
    <t>25°18′45"</t>
  </si>
  <si>
    <t>韦世科</t>
  </si>
  <si>
    <t>蒋世琴</t>
  </si>
  <si>
    <t>RA3_035</t>
  </si>
  <si>
    <t>原后缘产生裂缝</t>
  </si>
  <si>
    <t>RA0059</t>
  </si>
  <si>
    <t>福田村</t>
  </si>
  <si>
    <t>井园荣院屯后山滑坡</t>
  </si>
  <si>
    <t>融安县雅瑶乡福田村井园荣院屯</t>
  </si>
  <si>
    <t>109°41′20"</t>
  </si>
  <si>
    <t>25°13′03"</t>
  </si>
  <si>
    <t>群测群防,工程治理,立警示牌,排水、填缝、支挡、格构、锚杆</t>
  </si>
  <si>
    <t>黄维</t>
  </si>
  <si>
    <t>冯  锋</t>
  </si>
  <si>
    <t>RA3_038</t>
  </si>
  <si>
    <t>RA0060</t>
  </si>
  <si>
    <t>高枧屯黄炳章屋后切坡崩塌</t>
  </si>
  <si>
    <t>融安县雅瑶乡福田村高枧屯</t>
  </si>
  <si>
    <t>109°39′12"</t>
  </si>
  <si>
    <t>25°14′00"</t>
  </si>
  <si>
    <t>RA3_039</t>
  </si>
  <si>
    <t>RA0061</t>
  </si>
  <si>
    <t>石果谭显付房前不稳定斜坡</t>
  </si>
  <si>
    <t>融安县雅瑶乡福田村石果</t>
  </si>
  <si>
    <t>109°38′38"</t>
  </si>
  <si>
    <t>25°12′04"</t>
  </si>
  <si>
    <t>RA3_040</t>
  </si>
  <si>
    <t>房前地面出现裂缝、下沉、门窗变形等现象</t>
  </si>
  <si>
    <t>RA0062</t>
  </si>
  <si>
    <t>思美屯黄善明房前滑坡</t>
  </si>
  <si>
    <t>融安县雅瑶乡福田村思美屯</t>
  </si>
  <si>
    <t>25°12′49"</t>
  </si>
  <si>
    <t>RA3_041</t>
  </si>
  <si>
    <t>房前北西部地面出现裂缝、下沉、门窗变形等现象</t>
  </si>
  <si>
    <t>RA0063</t>
  </si>
  <si>
    <t>龙勉屯聂德军房前滑坡</t>
  </si>
  <si>
    <t>融安县雅瑶乡福田村龙勉屯</t>
  </si>
  <si>
    <t>109°38′28"</t>
  </si>
  <si>
    <t>RA3_042</t>
  </si>
  <si>
    <t>房屋及两侧前部地面出现裂缝、下沉、门窗变形等现象</t>
  </si>
  <si>
    <t>RA0064</t>
  </si>
  <si>
    <t>六朝屯邝集友房前滑坡</t>
  </si>
  <si>
    <t>融安县雅瑶乡福田村六朝屯</t>
  </si>
  <si>
    <t>109°39′25"</t>
  </si>
  <si>
    <t>25°12′35"</t>
  </si>
  <si>
    <t>RA3_043</t>
  </si>
  <si>
    <t>房屋东北部地面出现裂缝、下沉、门窗变形等现象</t>
  </si>
  <si>
    <t>RA0065</t>
  </si>
  <si>
    <t>苏田村</t>
  </si>
  <si>
    <t>下南山十屯冉金源屋后崩塌</t>
  </si>
  <si>
    <t>融安县雅瑶乡苏田村下南山十屯</t>
  </si>
  <si>
    <t>109°42′17"</t>
  </si>
  <si>
    <t>25°17′07"</t>
  </si>
  <si>
    <t>朱柏臣</t>
  </si>
  <si>
    <t>雷登娟</t>
  </si>
  <si>
    <t>RA3_046</t>
  </si>
  <si>
    <t>屋后切坡岩土崩至屋脚,部分清理</t>
  </si>
  <si>
    <t>RA0066</t>
  </si>
  <si>
    <t>隘面村</t>
  </si>
  <si>
    <t>石蛤口屯崩塌</t>
  </si>
  <si>
    <t>融安县长安镇隘面村石蛤口屯</t>
  </si>
  <si>
    <t>109°21′41.08"</t>
  </si>
  <si>
    <t>25°11′33.93"</t>
  </si>
  <si>
    <t>赵路强</t>
  </si>
  <si>
    <t>吴家财</t>
  </si>
  <si>
    <t>RA3-76</t>
  </si>
  <si>
    <t>该崩塌点发生崩塌后，村民对屋后切坡边坡进行削坡减载，分2级平台，第一级平台坡高14米，切坡坡度约50°，平台底宽约2.5米；第二级平台在修整中。</t>
  </si>
  <si>
    <t>新增点</t>
  </si>
  <si>
    <t>RA0067</t>
  </si>
  <si>
    <t>龙山村</t>
  </si>
  <si>
    <t>龙山村桥油屯危岩崩塌</t>
  </si>
  <si>
    <t>融安县大良镇龙山村桥油屯</t>
  </si>
  <si>
    <t>109°19′8″</t>
  </si>
  <si>
    <t>24°47′01″</t>
  </si>
  <si>
    <t>2743152</t>
  </si>
  <si>
    <t>19328294</t>
  </si>
  <si>
    <t>2019/6/26</t>
  </si>
  <si>
    <t>周原军</t>
  </si>
  <si>
    <t>13557224702</t>
  </si>
  <si>
    <t>韦世康</t>
  </si>
  <si>
    <t>罗国华</t>
  </si>
  <si>
    <t>RA1_052</t>
  </si>
  <si>
    <t>已进行两期应急治理，一期清除部分危岩和浮石二期应急治理已完成了勘查设计</t>
  </si>
  <si>
    <t>RA0068</t>
  </si>
  <si>
    <t>治安村</t>
  </si>
  <si>
    <t>治安村拉江屯不稳定斜坡</t>
  </si>
  <si>
    <t>融安县大坡乡治安村</t>
  </si>
  <si>
    <t>109°29′46″</t>
  </si>
  <si>
    <t>25°10′21″</t>
  </si>
  <si>
    <t>2792757.6</t>
  </si>
  <si>
    <t>19353564.0</t>
  </si>
  <si>
    <t>2019/9/16</t>
  </si>
  <si>
    <t>韦儒岗</t>
  </si>
  <si>
    <t>13878241939</t>
  </si>
  <si>
    <t>黄莉</t>
  </si>
  <si>
    <t>RA1_053</t>
  </si>
  <si>
    <t>屋后切坡,切坡上方出现地裂缝</t>
  </si>
  <si>
    <t>切坡边坡上方出现裂缝，裂缝宽1-3cm，局部被村民用水泥回填。</t>
  </si>
  <si>
    <t>RA0069</t>
  </si>
  <si>
    <t>大段屯滑坡</t>
  </si>
  <si>
    <t>融安县大将镇大华村</t>
  </si>
  <si>
    <t>109°35′38″</t>
  </si>
  <si>
    <t>25°14′37″</t>
  </si>
  <si>
    <t>2793809</t>
  </si>
  <si>
    <t>37358333</t>
  </si>
  <si>
    <t>2020/6/10</t>
  </si>
  <si>
    <t>RA2_012</t>
  </si>
  <si>
    <t>切坡边坡已重新削坡减载。</t>
  </si>
  <si>
    <t>RA0070</t>
  </si>
  <si>
    <t>古坝屯滑坡</t>
  </si>
  <si>
    <t>109°36′36.45″</t>
  </si>
  <si>
    <t>25°13′15.73″</t>
  </si>
  <si>
    <t>RA2_013</t>
  </si>
  <si>
    <t>屋后切坡,滑坡前缘出现张拉裂缝，部分堆积物已清理</t>
  </si>
  <si>
    <t>坡脚人为切坡修建道路，</t>
  </si>
  <si>
    <t>RA0071</t>
  </si>
  <si>
    <t>融安</t>
  </si>
  <si>
    <t>桥头村</t>
  </si>
  <si>
    <t>桥头屯莫加峰屋后崩塌</t>
  </si>
  <si>
    <t>融安县浮石镇桥头屯桥头村莫加峰屋后</t>
  </si>
  <si>
    <t>109°19′31″</t>
  </si>
  <si>
    <t>24°55′42″</t>
  </si>
  <si>
    <t>工程治理及监测</t>
  </si>
  <si>
    <t>莫家远</t>
  </si>
  <si>
    <t>徐云洪</t>
  </si>
  <si>
    <t>2020年6月曾发生共500m3崩塌，现临空面较陡</t>
  </si>
  <si>
    <t>综合因素</t>
  </si>
  <si>
    <t>高陡切坡</t>
  </si>
  <si>
    <t>低山丘陵</t>
  </si>
  <si>
    <t>降雨、人为</t>
  </si>
  <si>
    <t>RA0072</t>
  </si>
  <si>
    <t>大麦屯龚国能屋后崩塌</t>
  </si>
  <si>
    <t>融安县浮石镇起西村大麦屯龚国能屋后</t>
  </si>
  <si>
    <t>109°24′19″</t>
  </si>
  <si>
    <t>25°5′11″</t>
  </si>
  <si>
    <t>2020年6月曾发生崩塌。</t>
  </si>
  <si>
    <t>崩塌堆积体堆在坡面易再次发生崩塌</t>
  </si>
  <si>
    <t>RA0073</t>
  </si>
  <si>
    <t>安宁村</t>
  </si>
  <si>
    <t>长安镇安宁村大炮屯风雨桥西侧山坡滑坡</t>
  </si>
  <si>
    <t>融安县长安镇安宁村大炮屯风雨桥西侧山坡</t>
  </si>
  <si>
    <t>109°21′49"</t>
  </si>
  <si>
    <t>25°19′13"</t>
  </si>
  <si>
    <t>群测群防,工程治理,立警示牌</t>
  </si>
  <si>
    <t>黄玉秀</t>
  </si>
  <si>
    <t>梁晓花</t>
  </si>
  <si>
    <t>莫小量</t>
  </si>
  <si>
    <t>2017年发生滑坡，坡顶出现地面开裂，滑坡堆积体已局部清理。</t>
  </si>
  <si>
    <t>RA0074</t>
  </si>
  <si>
    <t>大良村</t>
  </si>
  <si>
    <t>大良镇石门仙湖景区危岩</t>
  </si>
  <si>
    <t>融安县大良镇石门仙湖景区</t>
  </si>
  <si>
    <t>109°22′35.95″</t>
  </si>
  <si>
    <t>24°52′14.11″</t>
  </si>
  <si>
    <t>景区</t>
  </si>
  <si>
    <t>卢铁军</t>
  </si>
  <si>
    <t>2020年8月17日发生崩塌，有4.5m3，有3处危岩体，临空面较陡。</t>
  </si>
  <si>
    <t>山体坡度较陡，岩体风化裂隙发育，结构较破碎，存在竖块危岩体，</t>
  </si>
  <si>
    <t>白云岩</t>
  </si>
  <si>
    <t>降雨、风化</t>
  </si>
  <si>
    <t>RA0075</t>
  </si>
  <si>
    <t>英村屯覃孔荣家屋后滑坡</t>
  </si>
  <si>
    <t>融安东起乡良村英村屯覃孔荣家屋后滑坡</t>
  </si>
  <si>
    <r>
      <rPr>
        <sz val="11"/>
        <color rgb="FFFF0000"/>
        <rFont val="等线"/>
        <charset val="134"/>
      </rPr>
      <t>109°</t>
    </r>
    <r>
      <rPr>
        <sz val="12"/>
        <color rgb="FFFF0000"/>
        <rFont val="等线"/>
        <charset val="134"/>
      </rPr>
      <t>23</t>
    </r>
    <r>
      <rPr>
        <sz val="12"/>
        <color rgb="FFFF0000"/>
        <rFont val="宋体"/>
        <charset val="134"/>
      </rPr>
      <t>′</t>
    </r>
    <r>
      <rPr>
        <sz val="12"/>
        <color rgb="FFFF0000"/>
        <rFont val="等线"/>
        <charset val="134"/>
      </rPr>
      <t>58.29</t>
    </r>
    <r>
      <rPr>
        <sz val="12"/>
        <color rgb="FFFF0000"/>
        <rFont val="宋体"/>
        <charset val="134"/>
      </rPr>
      <t>″</t>
    </r>
  </si>
  <si>
    <t>24°55′19.95″</t>
  </si>
  <si>
    <t>2020年6月滑坡发生，下错坎近1m，前缘崩塌，有泉水点出露</t>
  </si>
  <si>
    <t>该滑坡发生后户主在山体后缘开挖了排水沟，滑坡体上部为碎石土，下部为相对不透水的灰岩，易沿着岩土接触面下滑。</t>
  </si>
  <si>
    <t>RA0076</t>
  </si>
  <si>
    <t>大琴村</t>
  </si>
  <si>
    <t>雅瑶乡大琴村下寨二屯莫心知屋旁崩塌</t>
  </si>
  <si>
    <t>融安县雅瑶乡大琴村下寨二屯莫心知屋旁崩塌</t>
  </si>
  <si>
    <r>
      <rPr>
        <sz val="11"/>
        <color rgb="FFFF0000"/>
        <rFont val="等线"/>
        <charset val="134"/>
      </rPr>
      <t>109°</t>
    </r>
    <r>
      <rPr>
        <sz val="12"/>
        <color rgb="FFFF0000"/>
        <rFont val="等线"/>
        <charset val="134"/>
      </rPr>
      <t>37</t>
    </r>
    <r>
      <rPr>
        <sz val="12"/>
        <color rgb="FFFF0000"/>
        <rFont val="宋体"/>
        <charset val="134"/>
      </rPr>
      <t>′</t>
    </r>
    <r>
      <rPr>
        <sz val="12"/>
        <color rgb="FFFF0000"/>
        <rFont val="等线"/>
        <charset val="134"/>
      </rPr>
      <t>32.9</t>
    </r>
    <r>
      <rPr>
        <sz val="12"/>
        <color rgb="FFFF0000"/>
        <rFont val="宋体"/>
        <charset val="134"/>
      </rPr>
      <t>″</t>
    </r>
  </si>
  <si>
    <t>25°14′12.43″</t>
  </si>
  <si>
    <t>李世群</t>
  </si>
  <si>
    <t>黄心华</t>
  </si>
  <si>
    <t>2019年5月发生共460m3崩塌，近期仍在崩塌，崩塌堆积体未清除</t>
  </si>
  <si>
    <t>填表说明:</t>
  </si>
  <si>
    <t>灾害类型只能填以下选项中的一项:不稳定斜坡,滑坡,崩塌,泥石流,岩溶塌陷,采空塌陷,地裂缝,地面沉降,危岩</t>
  </si>
  <si>
    <t>危害等级只能填以下选项中的一项:特大型,大型,中型,小型</t>
  </si>
  <si>
    <t>稳定状态只能填以下选项中的一项:不稳定,趋于稳定,稳定</t>
  </si>
  <si>
    <t>规模级别只能填以下选项中的一项:巨大型,大型,中型,小型</t>
  </si>
  <si>
    <t>威胁人数（人）、威胁财产（万元）等只能填写数字，不需填写单位，涉及财产的项，单位为万元</t>
  </si>
  <si>
    <t>日期格式为"2018/12/12",请按格式填写，其它如2018-12、2018年12月12日这样的日期是不支持的</t>
  </si>
  <si>
    <t>标红项为必填项</t>
  </si>
  <si>
    <t>若是新增隐患点，则统一编号不要填写，系统会自动生成；若是要更新隐患点，则必需填写打算更新的隐患点的统一编号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</si>
</sst>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45">
    <font>
      <sz val="11"/>
      <color theme="1"/>
      <name val="等线"/>
      <charset val="134"/>
      <scheme val="minor"/>
    </font>
    <font>
      <sz val="11"/>
      <color theme="4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0"/>
      <color rgb="FF000000"/>
      <name val="等线"/>
      <charset val="134"/>
    </font>
    <font>
      <sz val="11"/>
      <color rgb="FF000000"/>
      <name val="等线"/>
      <charset val="134"/>
      <scheme val="minor"/>
    </font>
    <font>
      <sz val="12"/>
      <color rgb="FF000000"/>
      <name val="等线"/>
      <charset val="134"/>
    </font>
    <font>
      <sz val="12"/>
      <name val="宋体"/>
      <charset val="134"/>
    </font>
    <font>
      <sz val="11"/>
      <color rgb="FF000000"/>
      <name val="等线"/>
      <charset val="134"/>
      <scheme val="minor"/>
    </font>
    <font>
      <sz val="11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name val="宋体"/>
      <charset val="1"/>
    </font>
    <font>
      <sz val="11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宋体"/>
      <charset val="134"/>
    </font>
    <font>
      <sz val="12"/>
      <name val="宋体"/>
      <charset val="1"/>
    </font>
    <font>
      <u/>
      <sz val="20"/>
      <color rgb="FF000000"/>
      <name val="等线"/>
      <charset val="134"/>
    </font>
    <font>
      <sz val="11"/>
      <color rgb="FFFF0000"/>
      <name val="等线"/>
      <charset val="134"/>
    </font>
    <font>
      <sz val="12"/>
      <color rgb="FFFF0000"/>
      <name val="等线"/>
      <charset val="134"/>
    </font>
    <font>
      <sz val="12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3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19" borderId="9" applyNumberFormat="0" applyAlignment="0" applyProtection="0">
      <alignment vertical="center"/>
    </xf>
    <xf numFmtId="0" fontId="34" fillId="19" borderId="11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39" fillId="0" borderId="0">
      <alignment vertical="center"/>
    </xf>
    <xf numFmtId="0" fontId="40" fillId="0" borderId="0"/>
  </cellStyleXfs>
  <cellXfs count="67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4" fontId="4" fillId="2" borderId="3" xfId="51" applyNumberFormat="1" applyFont="1" applyFill="1" applyBorder="1" applyAlignment="1" applyProtection="1">
      <alignment horizontal="center" vertical="center" wrapText="1"/>
    </xf>
    <xf numFmtId="14" fontId="4" fillId="2" borderId="0" xfId="51" applyNumberFormat="1" applyFont="1" applyFill="1" applyBorder="1" applyAlignment="1" applyProtection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 wrapText="1"/>
    </xf>
    <xf numFmtId="0" fontId="8" fillId="0" borderId="3" xfId="52" applyFont="1" applyBorder="1" applyAlignment="1">
      <alignment horizontal="center" vertical="center"/>
    </xf>
    <xf numFmtId="0" fontId="8" fillId="0" borderId="3" xfId="19" applyFont="1" applyBorder="1" applyAlignment="1">
      <alignment horizontal="center" vertical="center"/>
    </xf>
    <xf numFmtId="0" fontId="8" fillId="2" borderId="3" xfId="52" applyFont="1" applyFill="1" applyBorder="1" applyAlignment="1">
      <alignment horizontal="center" vertical="center"/>
    </xf>
    <xf numFmtId="0" fontId="8" fillId="0" borderId="3" xfId="52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8" fillId="0" borderId="3" xfId="5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176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4" fillId="2" borderId="6" xfId="51" applyNumberFormat="1" applyFont="1" applyFill="1" applyBorder="1" applyAlignment="1" applyProtection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justify" vertical="center" indent="2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8" fillId="0" borderId="0" xfId="0" applyFont="1" applyAlignment="1">
      <alignment horizontal="center" vertical="center"/>
    </xf>
    <xf numFmtId="0" fontId="17" fillId="0" borderId="3" xfId="52" applyFont="1" applyFill="1" applyBorder="1" applyAlignment="1">
      <alignment horizontal="center" vertical="center"/>
    </xf>
    <xf numFmtId="0" fontId="17" fillId="0" borderId="3" xfId="53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>
      <alignment horizontal="center" vertical="center" wrapText="1"/>
    </xf>
    <xf numFmtId="0" fontId="19" fillId="0" borderId="0" xfId="0" applyFont="1" applyAlignment="1"/>
    <xf numFmtId="176" fontId="4" fillId="2" borderId="3" xfId="0" applyNumberFormat="1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  <cellStyle name="常规 11" xfId="51"/>
    <cellStyle name="常规 3" xfId="52"/>
    <cellStyle name="常规 4" xfId="53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>
    <pageSetUpPr fitToPage="1"/>
  </sheetPr>
  <dimension ref="A1:AS577"/>
  <sheetViews>
    <sheetView tabSelected="1" workbookViewId="0">
      <pane xSplit="1" ySplit="3" topLeftCell="B75" activePane="bottomRight" state="frozen"/>
      <selection/>
      <selection pane="topRight"/>
      <selection pane="bottomLeft"/>
      <selection pane="bottomRight" activeCell="U75" sqref="U75"/>
    </sheetView>
  </sheetViews>
  <sheetFormatPr defaultColWidth="4.625" defaultRowHeight="13.5"/>
  <cols>
    <col min="1" max="1" width="4.625" customWidth="1"/>
    <col min="2" max="2" width="17.25" customWidth="1"/>
    <col min="3" max="4" width="4.625" customWidth="1"/>
    <col min="5" max="5" width="5.625" customWidth="1"/>
    <col min="6" max="6" width="4.625" customWidth="1"/>
    <col min="7" max="7" width="6.625" customWidth="1"/>
    <col min="8" max="8" width="9" customWidth="1"/>
    <col min="9" max="9" width="8.875" customWidth="1"/>
    <col min="10" max="10" width="8.375" customWidth="1"/>
    <col min="11" max="11" width="10.125" style="5" customWidth="1"/>
    <col min="12" max="12" width="11.25" style="5" customWidth="1"/>
    <col min="13" max="14" width="4.625" customWidth="1"/>
    <col min="15" max="15" width="10.375" customWidth="1"/>
    <col min="16" max="16" width="6.375" customWidth="1"/>
    <col min="17" max="18" width="4.625" customWidth="1"/>
    <col min="19" max="19" width="6.5" customWidth="1"/>
    <col min="20" max="20" width="12.75" customWidth="1"/>
    <col min="21" max="21" width="6.5" customWidth="1"/>
    <col min="22" max="22" width="13.875" customWidth="1"/>
    <col min="23" max="23" width="6.25" customWidth="1"/>
    <col min="24" max="24" width="13.875" customWidth="1"/>
    <col min="25" max="25" width="7.625" customWidth="1"/>
    <col min="26" max="26" width="13.875" customWidth="1"/>
    <col min="27" max="27" width="6.375" customWidth="1"/>
    <col min="28" max="28" width="14.875" customWidth="1"/>
    <col min="29" max="30" width="4.625" customWidth="1"/>
    <col min="31" max="32" width="4.625" style="5" customWidth="1"/>
    <col min="33" max="35" width="4.625" customWidth="1"/>
    <col min="36" max="36" width="8.5" customWidth="1"/>
    <col min="37" max="37" width="7.5" customWidth="1"/>
    <col min="38" max="38" width="4.625" style="5"/>
    <col min="39" max="39" width="16" customWidth="1"/>
    <col min="40" max="40" width="4.625" style="6"/>
    <col min="41" max="41" width="31" customWidth="1"/>
    <col min="44" max="44" width="8.625" customWidth="1"/>
    <col min="45" max="45" width="4.625" style="7"/>
  </cols>
  <sheetData>
    <row r="1" ht="32.25" customHeight="1" spans="1:4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40"/>
      <c r="AO1" s="9"/>
      <c r="AP1" s="9"/>
      <c r="AQ1" s="9"/>
      <c r="AR1" s="9"/>
      <c r="AS1" s="42"/>
    </row>
    <row r="2" ht="32.25" customHeight="1" spans="1:4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40"/>
      <c r="AO2" s="9"/>
      <c r="AP2" s="9"/>
      <c r="AQ2" s="9"/>
      <c r="AR2" s="9"/>
      <c r="AS2" s="42"/>
    </row>
    <row r="3" s="1" customFormat="1" ht="83.25" customHeight="1" spans="1:4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11" t="s">
        <v>21</v>
      </c>
      <c r="U3" s="11" t="s">
        <v>22</v>
      </c>
      <c r="V3" s="11" t="s">
        <v>23</v>
      </c>
      <c r="W3" s="11" t="s">
        <v>24</v>
      </c>
      <c r="X3" s="11" t="s">
        <v>23</v>
      </c>
      <c r="Y3" s="11" t="s">
        <v>25</v>
      </c>
      <c r="Z3" s="11" t="s">
        <v>23</v>
      </c>
      <c r="AA3" s="11" t="s">
        <v>26</v>
      </c>
      <c r="AB3" s="11" t="s">
        <v>23</v>
      </c>
      <c r="AC3" s="15" t="s">
        <v>27</v>
      </c>
      <c r="AD3" s="15" t="s">
        <v>28</v>
      </c>
      <c r="AE3" s="15" t="s">
        <v>29</v>
      </c>
      <c r="AF3" s="15" t="s">
        <v>30</v>
      </c>
      <c r="AG3" s="15" t="s">
        <v>31</v>
      </c>
      <c r="AH3" s="15" t="s">
        <v>32</v>
      </c>
      <c r="AI3" s="15" t="s">
        <v>33</v>
      </c>
      <c r="AJ3" s="15" t="s">
        <v>34</v>
      </c>
      <c r="AK3" s="15" t="s">
        <v>35</v>
      </c>
      <c r="AL3" s="15" t="s">
        <v>36</v>
      </c>
      <c r="AM3" s="15" t="s">
        <v>37</v>
      </c>
      <c r="AN3" s="15" t="s">
        <v>38</v>
      </c>
      <c r="AO3" s="15" t="s">
        <v>39</v>
      </c>
      <c r="AP3" s="15" t="s">
        <v>40</v>
      </c>
      <c r="AQ3" s="15" t="s">
        <v>41</v>
      </c>
      <c r="AR3" s="15" t="s">
        <v>42</v>
      </c>
      <c r="AS3" s="15" t="s">
        <v>43</v>
      </c>
    </row>
    <row r="4" s="1" customFormat="1" ht="87" customHeight="1" spans="1:45">
      <c r="A4" s="11" t="s">
        <v>44</v>
      </c>
      <c r="B4" s="12">
        <v>45022402001841</v>
      </c>
      <c r="C4" s="13" t="s">
        <v>45</v>
      </c>
      <c r="D4" s="13" t="s">
        <v>46</v>
      </c>
      <c r="E4" s="13" t="s">
        <v>47</v>
      </c>
      <c r="F4" s="13" t="s">
        <v>48</v>
      </c>
      <c r="G4" s="13" t="s">
        <v>49</v>
      </c>
      <c r="H4" s="13" t="s">
        <v>50</v>
      </c>
      <c r="I4" s="13" t="s">
        <v>51</v>
      </c>
      <c r="J4" s="13" t="s">
        <v>52</v>
      </c>
      <c r="K4" s="13">
        <v>2800213</v>
      </c>
      <c r="L4" s="13">
        <v>19344597</v>
      </c>
      <c r="M4" s="15" t="s">
        <v>53</v>
      </c>
      <c r="N4" s="13" t="s">
        <v>54</v>
      </c>
      <c r="O4" s="16">
        <v>41457</v>
      </c>
      <c r="P4" s="13" t="s">
        <v>55</v>
      </c>
      <c r="Q4" s="13">
        <v>12</v>
      </c>
      <c r="R4" s="13">
        <v>3</v>
      </c>
      <c r="S4" s="13">
        <v>50</v>
      </c>
      <c r="T4" s="13" t="s">
        <v>56</v>
      </c>
      <c r="U4" s="12" t="s">
        <v>57</v>
      </c>
      <c r="V4" s="12">
        <v>13597270408</v>
      </c>
      <c r="W4" s="12" t="s">
        <v>58</v>
      </c>
      <c r="X4" s="12">
        <v>13878267508</v>
      </c>
      <c r="Y4" s="12" t="s">
        <v>59</v>
      </c>
      <c r="Z4" s="12">
        <v>13978240228</v>
      </c>
      <c r="AA4" s="12" t="s">
        <v>60</v>
      </c>
      <c r="AB4" s="12">
        <v>13507728695</v>
      </c>
      <c r="AC4" s="13" t="s">
        <v>61</v>
      </c>
      <c r="AD4" s="11" t="s">
        <v>62</v>
      </c>
      <c r="AE4" s="11">
        <v>33</v>
      </c>
      <c r="AF4" s="11">
        <v>0</v>
      </c>
      <c r="AG4" s="13">
        <v>14.5</v>
      </c>
      <c r="AH4" s="13">
        <v>50</v>
      </c>
      <c r="AI4" s="13">
        <v>0.5</v>
      </c>
      <c r="AJ4" s="13">
        <v>360</v>
      </c>
      <c r="AK4" s="11" t="s">
        <v>54</v>
      </c>
      <c r="AL4" s="11">
        <v>4</v>
      </c>
      <c r="AM4" s="13" t="s">
        <v>63</v>
      </c>
      <c r="AN4" s="13" t="s">
        <v>64</v>
      </c>
      <c r="AO4" s="13" t="s">
        <v>65</v>
      </c>
      <c r="AP4" s="11"/>
      <c r="AQ4" s="13" t="s">
        <v>66</v>
      </c>
      <c r="AR4" s="13" t="s">
        <v>67</v>
      </c>
      <c r="AS4" s="15" t="s">
        <v>68</v>
      </c>
    </row>
    <row r="5" s="1" customFormat="1" ht="87" customHeight="1" spans="1:45">
      <c r="A5" s="11" t="s">
        <v>69</v>
      </c>
      <c r="B5" s="12">
        <v>45022402001720</v>
      </c>
      <c r="C5" s="13" t="s">
        <v>45</v>
      </c>
      <c r="D5" s="13" t="s">
        <v>46</v>
      </c>
      <c r="E5" s="13" t="s">
        <v>47</v>
      </c>
      <c r="F5" s="13" t="s">
        <v>70</v>
      </c>
      <c r="G5" s="13" t="s">
        <v>71</v>
      </c>
      <c r="H5" s="13" t="s">
        <v>72</v>
      </c>
      <c r="I5" s="13" t="s">
        <v>73</v>
      </c>
      <c r="J5" s="13" t="s">
        <v>74</v>
      </c>
      <c r="K5" s="13">
        <v>2806698</v>
      </c>
      <c r="L5" s="13">
        <v>19337623</v>
      </c>
      <c r="M5" s="15" t="s">
        <v>53</v>
      </c>
      <c r="N5" s="13" t="s">
        <v>54</v>
      </c>
      <c r="O5" s="17">
        <v>40000</v>
      </c>
      <c r="P5" s="13" t="s">
        <v>55</v>
      </c>
      <c r="Q5" s="13">
        <v>25</v>
      </c>
      <c r="R5" s="13">
        <v>3</v>
      </c>
      <c r="S5" s="13">
        <v>30</v>
      </c>
      <c r="T5" s="13" t="s">
        <v>75</v>
      </c>
      <c r="U5" s="12" t="s">
        <v>76</v>
      </c>
      <c r="V5" s="12">
        <v>17772026280</v>
      </c>
      <c r="W5" s="12" t="s">
        <v>77</v>
      </c>
      <c r="X5" s="12">
        <v>13597271459</v>
      </c>
      <c r="Y5" s="12" t="s">
        <v>59</v>
      </c>
      <c r="Z5" s="12">
        <v>13978240228</v>
      </c>
      <c r="AA5" s="12" t="s">
        <v>60</v>
      </c>
      <c r="AB5" s="12">
        <v>13507728695</v>
      </c>
      <c r="AC5" s="13" t="s">
        <v>78</v>
      </c>
      <c r="AD5" s="11" t="s">
        <v>62</v>
      </c>
      <c r="AE5" s="11">
        <v>33</v>
      </c>
      <c r="AF5" s="11">
        <v>0</v>
      </c>
      <c r="AG5" s="13">
        <v>6</v>
      </c>
      <c r="AH5" s="13">
        <v>10</v>
      </c>
      <c r="AI5" s="13">
        <v>1</v>
      </c>
      <c r="AJ5" s="13">
        <v>65</v>
      </c>
      <c r="AK5" s="11" t="s">
        <v>54</v>
      </c>
      <c r="AL5" s="11">
        <v>1</v>
      </c>
      <c r="AM5" s="13" t="s">
        <v>79</v>
      </c>
      <c r="AN5" s="13" t="s">
        <v>64</v>
      </c>
      <c r="AO5" s="13" t="s">
        <v>65</v>
      </c>
      <c r="AP5" s="11"/>
      <c r="AQ5" s="13" t="s">
        <v>66</v>
      </c>
      <c r="AR5" s="13" t="s">
        <v>67</v>
      </c>
      <c r="AS5" s="15" t="s">
        <v>68</v>
      </c>
    </row>
    <row r="6" s="1" customFormat="1" ht="95.45" customHeight="1" spans="1:45">
      <c r="A6" s="11" t="s">
        <v>80</v>
      </c>
      <c r="B6" s="12">
        <v>45022402001681</v>
      </c>
      <c r="C6" s="13" t="s">
        <v>45</v>
      </c>
      <c r="D6" s="13" t="s">
        <v>46</v>
      </c>
      <c r="E6" s="13" t="s">
        <v>47</v>
      </c>
      <c r="F6" s="13" t="s">
        <v>81</v>
      </c>
      <c r="G6" s="13" t="s">
        <v>82</v>
      </c>
      <c r="H6" s="13" t="s">
        <v>83</v>
      </c>
      <c r="I6" s="13" t="s">
        <v>84</v>
      </c>
      <c r="J6" s="13" t="s">
        <v>85</v>
      </c>
      <c r="K6" s="13">
        <v>2800120</v>
      </c>
      <c r="L6" s="13">
        <v>19341965</v>
      </c>
      <c r="M6" s="15" t="s">
        <v>53</v>
      </c>
      <c r="N6" s="13" t="s">
        <v>54</v>
      </c>
      <c r="O6" s="18">
        <v>42175</v>
      </c>
      <c r="P6" s="13" t="s">
        <v>55</v>
      </c>
      <c r="Q6" s="11">
        <v>7</v>
      </c>
      <c r="R6" s="11">
        <v>1</v>
      </c>
      <c r="S6" s="11">
        <v>10</v>
      </c>
      <c r="T6" s="11" t="s">
        <v>86</v>
      </c>
      <c r="U6" s="11" t="s">
        <v>87</v>
      </c>
      <c r="V6" s="11">
        <v>13768856862</v>
      </c>
      <c r="W6" s="11" t="s">
        <v>88</v>
      </c>
      <c r="X6" s="11">
        <v>13517528875</v>
      </c>
      <c r="Y6" s="12" t="s">
        <v>59</v>
      </c>
      <c r="Z6" s="12">
        <v>13978240228</v>
      </c>
      <c r="AA6" s="11" t="s">
        <v>60</v>
      </c>
      <c r="AB6" s="11">
        <v>13507728695</v>
      </c>
      <c r="AC6" s="13" t="s">
        <v>89</v>
      </c>
      <c r="AD6" s="11" t="s">
        <v>62</v>
      </c>
      <c r="AE6" s="11">
        <v>33</v>
      </c>
      <c r="AF6" s="11">
        <v>0</v>
      </c>
      <c r="AG6" s="13">
        <v>10</v>
      </c>
      <c r="AH6" s="13">
        <v>20</v>
      </c>
      <c r="AI6" s="13">
        <v>2</v>
      </c>
      <c r="AJ6" s="13">
        <v>400</v>
      </c>
      <c r="AK6" s="11" t="s">
        <v>54</v>
      </c>
      <c r="AL6" s="11">
        <v>1.2</v>
      </c>
      <c r="AM6" s="13" t="s">
        <v>90</v>
      </c>
      <c r="AN6" s="13" t="s">
        <v>64</v>
      </c>
      <c r="AO6" s="13" t="s">
        <v>91</v>
      </c>
      <c r="AP6" s="11"/>
      <c r="AQ6" s="13" t="s">
        <v>92</v>
      </c>
      <c r="AR6" s="13" t="s">
        <v>67</v>
      </c>
      <c r="AS6" s="15" t="s">
        <v>68</v>
      </c>
    </row>
    <row r="7" s="1" customFormat="1" ht="86.1" customHeight="1" spans="1:45">
      <c r="A7" s="11" t="s">
        <v>93</v>
      </c>
      <c r="B7" s="12">
        <v>45022402001687</v>
      </c>
      <c r="C7" s="13" t="s">
        <v>45</v>
      </c>
      <c r="D7" s="13" t="s">
        <v>46</v>
      </c>
      <c r="E7" s="13" t="s">
        <v>47</v>
      </c>
      <c r="F7" s="13" t="s">
        <v>81</v>
      </c>
      <c r="G7" s="13" t="s">
        <v>94</v>
      </c>
      <c r="H7" s="13" t="s">
        <v>95</v>
      </c>
      <c r="I7" s="13" t="s">
        <v>96</v>
      </c>
      <c r="J7" s="13" t="s">
        <v>97</v>
      </c>
      <c r="K7" s="13">
        <v>2801846</v>
      </c>
      <c r="L7" s="13">
        <v>19341761</v>
      </c>
      <c r="M7" s="15" t="s">
        <v>53</v>
      </c>
      <c r="N7" s="13" t="s">
        <v>54</v>
      </c>
      <c r="O7" s="16">
        <v>38540</v>
      </c>
      <c r="P7" s="13" t="s">
        <v>55</v>
      </c>
      <c r="Q7" s="11">
        <v>14</v>
      </c>
      <c r="R7" s="11">
        <v>1</v>
      </c>
      <c r="S7" s="11">
        <v>5</v>
      </c>
      <c r="T7" s="11" t="s">
        <v>98</v>
      </c>
      <c r="U7" s="11" t="s">
        <v>87</v>
      </c>
      <c r="V7" s="11">
        <v>13768856862</v>
      </c>
      <c r="W7" s="11" t="s">
        <v>88</v>
      </c>
      <c r="X7" s="11">
        <v>13517528875</v>
      </c>
      <c r="Y7" s="12" t="s">
        <v>59</v>
      </c>
      <c r="Z7" s="12">
        <v>13978240228</v>
      </c>
      <c r="AA7" s="11" t="s">
        <v>60</v>
      </c>
      <c r="AB7" s="11">
        <v>13507728695</v>
      </c>
      <c r="AC7" s="13" t="s">
        <v>99</v>
      </c>
      <c r="AD7" s="11" t="s">
        <v>100</v>
      </c>
      <c r="AE7" s="11">
        <v>33</v>
      </c>
      <c r="AF7" s="11">
        <v>0</v>
      </c>
      <c r="AG7" s="13">
        <v>20</v>
      </c>
      <c r="AH7" s="13">
        <v>5</v>
      </c>
      <c r="AI7" s="13">
        <v>2</v>
      </c>
      <c r="AJ7" s="13">
        <v>200</v>
      </c>
      <c r="AK7" s="11" t="s">
        <v>54</v>
      </c>
      <c r="AL7" s="11">
        <v>0.5</v>
      </c>
      <c r="AM7" s="13" t="s">
        <v>101</v>
      </c>
      <c r="AN7" s="13" t="s">
        <v>64</v>
      </c>
      <c r="AO7" s="13" t="s">
        <v>102</v>
      </c>
      <c r="AP7" s="11"/>
      <c r="AQ7" s="13" t="s">
        <v>92</v>
      </c>
      <c r="AR7" s="13" t="s">
        <v>67</v>
      </c>
      <c r="AS7" s="15" t="s">
        <v>68</v>
      </c>
    </row>
    <row r="8" s="1" customFormat="1" ht="87" customHeight="1" spans="1:45">
      <c r="A8" s="11" t="s">
        <v>103</v>
      </c>
      <c r="B8" s="12">
        <v>45022402001693</v>
      </c>
      <c r="C8" s="13" t="s">
        <v>45</v>
      </c>
      <c r="D8" s="13" t="s">
        <v>46</v>
      </c>
      <c r="E8" s="13" t="s">
        <v>47</v>
      </c>
      <c r="F8" s="13" t="s">
        <v>48</v>
      </c>
      <c r="G8" s="13" t="s">
        <v>104</v>
      </c>
      <c r="H8" s="13" t="s">
        <v>105</v>
      </c>
      <c r="I8" s="13" t="s">
        <v>106</v>
      </c>
      <c r="J8" s="13" t="s">
        <v>107</v>
      </c>
      <c r="K8" s="13">
        <v>2800294</v>
      </c>
      <c r="L8" s="13">
        <v>19342947</v>
      </c>
      <c r="M8" s="15" t="s">
        <v>53</v>
      </c>
      <c r="N8" s="13" t="s">
        <v>54</v>
      </c>
      <c r="O8" s="16">
        <v>39636</v>
      </c>
      <c r="P8" s="13" t="s">
        <v>55</v>
      </c>
      <c r="Q8" s="13">
        <v>9</v>
      </c>
      <c r="R8" s="13">
        <v>2</v>
      </c>
      <c r="S8" s="13">
        <v>40</v>
      </c>
      <c r="T8" s="13" t="s">
        <v>98</v>
      </c>
      <c r="U8" s="12" t="s">
        <v>57</v>
      </c>
      <c r="V8" s="12">
        <v>13597270408</v>
      </c>
      <c r="W8" s="12" t="s">
        <v>58</v>
      </c>
      <c r="X8" s="12">
        <v>13878267508</v>
      </c>
      <c r="Y8" s="12" t="s">
        <v>59</v>
      </c>
      <c r="Z8" s="12">
        <v>13978240228</v>
      </c>
      <c r="AA8" s="12" t="s">
        <v>60</v>
      </c>
      <c r="AB8" s="12">
        <v>13507728695</v>
      </c>
      <c r="AC8" s="13" t="s">
        <v>108</v>
      </c>
      <c r="AD8" s="11" t="s">
        <v>100</v>
      </c>
      <c r="AE8" s="11">
        <v>33</v>
      </c>
      <c r="AF8" s="11">
        <v>0</v>
      </c>
      <c r="AG8" s="13">
        <v>10</v>
      </c>
      <c r="AH8" s="13">
        <v>30</v>
      </c>
      <c r="AI8" s="13">
        <v>1</v>
      </c>
      <c r="AJ8" s="13">
        <v>350</v>
      </c>
      <c r="AK8" s="11" t="s">
        <v>54</v>
      </c>
      <c r="AL8" s="11">
        <v>1</v>
      </c>
      <c r="AM8" s="41" t="s">
        <v>109</v>
      </c>
      <c r="AN8" s="13" t="s">
        <v>64</v>
      </c>
      <c r="AO8" s="13" t="s">
        <v>110</v>
      </c>
      <c r="AP8" s="11"/>
      <c r="AQ8" s="13" t="s">
        <v>92</v>
      </c>
      <c r="AR8" s="13" t="s">
        <v>67</v>
      </c>
      <c r="AS8" s="15" t="s">
        <v>68</v>
      </c>
    </row>
    <row r="9" s="1" customFormat="1" ht="87" customHeight="1" spans="1:45">
      <c r="A9" s="11" t="s">
        <v>111</v>
      </c>
      <c r="B9" s="12">
        <v>450224000004</v>
      </c>
      <c r="C9" s="13" t="s">
        <v>45</v>
      </c>
      <c r="D9" s="13" t="s">
        <v>46</v>
      </c>
      <c r="E9" s="13" t="s">
        <v>112</v>
      </c>
      <c r="F9" s="13" t="s">
        <v>113</v>
      </c>
      <c r="G9" s="13" t="s">
        <v>114</v>
      </c>
      <c r="H9" s="13" t="s">
        <v>115</v>
      </c>
      <c r="I9" s="13" t="s">
        <v>116</v>
      </c>
      <c r="J9" s="13" t="s">
        <v>117</v>
      </c>
      <c r="K9" s="13">
        <v>2782383</v>
      </c>
      <c r="L9" s="13">
        <v>19342515</v>
      </c>
      <c r="M9" s="15" t="s">
        <v>118</v>
      </c>
      <c r="N9" s="13" t="s">
        <v>54</v>
      </c>
      <c r="O9" s="16">
        <v>38535</v>
      </c>
      <c r="P9" s="13" t="s">
        <v>55</v>
      </c>
      <c r="Q9" s="13">
        <v>8</v>
      </c>
      <c r="R9" s="13">
        <v>1</v>
      </c>
      <c r="S9" s="13">
        <v>10</v>
      </c>
      <c r="T9" s="13" t="s">
        <v>119</v>
      </c>
      <c r="U9" s="12" t="s">
        <v>120</v>
      </c>
      <c r="V9" s="12">
        <v>15177261801</v>
      </c>
      <c r="W9" s="12" t="s">
        <v>121</v>
      </c>
      <c r="X9" s="12">
        <v>13768858635</v>
      </c>
      <c r="Y9" s="13" t="s">
        <v>122</v>
      </c>
      <c r="Z9" s="13">
        <v>13878266535</v>
      </c>
      <c r="AA9" s="13" t="s">
        <v>60</v>
      </c>
      <c r="AB9" s="13">
        <v>13507728695</v>
      </c>
      <c r="AC9" s="13" t="s">
        <v>123</v>
      </c>
      <c r="AD9" s="11" t="s">
        <v>62</v>
      </c>
      <c r="AE9" s="11">
        <v>33</v>
      </c>
      <c r="AF9" s="11">
        <v>0</v>
      </c>
      <c r="AG9" s="13"/>
      <c r="AH9" s="13"/>
      <c r="AI9" s="13"/>
      <c r="AJ9" s="13">
        <v>1344</v>
      </c>
      <c r="AK9" s="11" t="s">
        <v>54</v>
      </c>
      <c r="AL9" s="11">
        <v>0</v>
      </c>
      <c r="AM9" s="13" t="s">
        <v>124</v>
      </c>
      <c r="AN9" s="13" t="s">
        <v>64</v>
      </c>
      <c r="AO9" s="13" t="s">
        <v>65</v>
      </c>
      <c r="AP9" s="11"/>
      <c r="AQ9" s="13" t="s">
        <v>66</v>
      </c>
      <c r="AR9" s="13" t="s">
        <v>67</v>
      </c>
      <c r="AS9" s="15" t="s">
        <v>68</v>
      </c>
    </row>
    <row r="10" s="1" customFormat="1" ht="87" customHeight="1" spans="1:45">
      <c r="A10" s="11" t="s">
        <v>125</v>
      </c>
      <c r="B10" s="12">
        <v>45022402001855</v>
      </c>
      <c r="C10" s="13" t="s">
        <v>45</v>
      </c>
      <c r="D10" s="13" t="s">
        <v>46</v>
      </c>
      <c r="E10" s="13" t="s">
        <v>112</v>
      </c>
      <c r="F10" s="13" t="s">
        <v>113</v>
      </c>
      <c r="G10" s="13" t="s">
        <v>126</v>
      </c>
      <c r="H10" s="13" t="s">
        <v>127</v>
      </c>
      <c r="I10" s="13" t="s">
        <v>128</v>
      </c>
      <c r="J10" s="13" t="s">
        <v>129</v>
      </c>
      <c r="K10" s="13">
        <v>2784235</v>
      </c>
      <c r="L10" s="13">
        <v>19342060</v>
      </c>
      <c r="M10" s="15" t="s">
        <v>53</v>
      </c>
      <c r="N10" s="13" t="s">
        <v>54</v>
      </c>
      <c r="O10" s="16">
        <v>38534</v>
      </c>
      <c r="P10" s="13" t="s">
        <v>55</v>
      </c>
      <c r="Q10" s="13">
        <v>2</v>
      </c>
      <c r="R10" s="13">
        <v>1</v>
      </c>
      <c r="S10" s="13">
        <v>10</v>
      </c>
      <c r="T10" s="13" t="s">
        <v>130</v>
      </c>
      <c r="U10" s="12" t="s">
        <v>120</v>
      </c>
      <c r="V10" s="12">
        <v>15177261801</v>
      </c>
      <c r="W10" s="12" t="s">
        <v>121</v>
      </c>
      <c r="X10" s="12">
        <v>13768858635</v>
      </c>
      <c r="Y10" s="13" t="s">
        <v>122</v>
      </c>
      <c r="Z10" s="13">
        <v>13878266535</v>
      </c>
      <c r="AA10" s="13" t="s">
        <v>60</v>
      </c>
      <c r="AB10" s="13">
        <v>13507728695</v>
      </c>
      <c r="AC10" s="13" t="s">
        <v>131</v>
      </c>
      <c r="AD10" s="11" t="s">
        <v>62</v>
      </c>
      <c r="AE10" s="11">
        <v>33</v>
      </c>
      <c r="AF10" s="11">
        <v>0</v>
      </c>
      <c r="AG10" s="13">
        <v>20</v>
      </c>
      <c r="AH10" s="13">
        <v>11</v>
      </c>
      <c r="AI10" s="13">
        <v>2</v>
      </c>
      <c r="AJ10" s="13">
        <v>432</v>
      </c>
      <c r="AK10" s="11" t="s">
        <v>54</v>
      </c>
      <c r="AL10" s="11">
        <v>0</v>
      </c>
      <c r="AM10" s="13" t="s">
        <v>124</v>
      </c>
      <c r="AN10" s="13" t="s">
        <v>64</v>
      </c>
      <c r="AO10" s="13" t="s">
        <v>65</v>
      </c>
      <c r="AP10" s="11"/>
      <c r="AQ10" s="13" t="s">
        <v>66</v>
      </c>
      <c r="AR10" s="13" t="s">
        <v>67</v>
      </c>
      <c r="AS10" s="15" t="s">
        <v>68</v>
      </c>
    </row>
    <row r="11" s="1" customFormat="1" ht="87" customHeight="1" spans="1:45">
      <c r="A11" s="11" t="s">
        <v>132</v>
      </c>
      <c r="B11" s="12">
        <v>45022402001816</v>
      </c>
      <c r="C11" s="13" t="s">
        <v>45</v>
      </c>
      <c r="D11" s="13" t="s">
        <v>46</v>
      </c>
      <c r="E11" s="13" t="s">
        <v>112</v>
      </c>
      <c r="F11" s="13" t="s">
        <v>133</v>
      </c>
      <c r="G11" s="13" t="s">
        <v>134</v>
      </c>
      <c r="H11" s="13" t="s">
        <v>135</v>
      </c>
      <c r="I11" s="13" t="s">
        <v>136</v>
      </c>
      <c r="J11" s="13" t="s">
        <v>137</v>
      </c>
      <c r="K11" s="13">
        <v>2777411</v>
      </c>
      <c r="L11" s="13">
        <v>19338617</v>
      </c>
      <c r="M11" s="15" t="s">
        <v>53</v>
      </c>
      <c r="N11" s="13" t="s">
        <v>54</v>
      </c>
      <c r="O11" s="16">
        <v>39967</v>
      </c>
      <c r="P11" s="13" t="s">
        <v>55</v>
      </c>
      <c r="Q11" s="13">
        <v>20</v>
      </c>
      <c r="R11" s="13">
        <v>5</v>
      </c>
      <c r="S11" s="13">
        <v>40</v>
      </c>
      <c r="T11" s="13" t="s">
        <v>130</v>
      </c>
      <c r="U11" s="12" t="s">
        <v>138</v>
      </c>
      <c r="V11" s="12">
        <v>15577742567</v>
      </c>
      <c r="W11" s="12" t="s">
        <v>139</v>
      </c>
      <c r="X11" s="12">
        <v>13597211908</v>
      </c>
      <c r="Y11" s="13" t="s">
        <v>122</v>
      </c>
      <c r="Z11" s="13">
        <v>13878266535</v>
      </c>
      <c r="AA11" s="13" t="s">
        <v>60</v>
      </c>
      <c r="AB11" s="13">
        <v>13507728695</v>
      </c>
      <c r="AC11" s="13" t="s">
        <v>140</v>
      </c>
      <c r="AD11" s="11" t="s">
        <v>62</v>
      </c>
      <c r="AE11" s="11">
        <v>33</v>
      </c>
      <c r="AF11" s="11">
        <v>0</v>
      </c>
      <c r="AG11" s="13">
        <v>25</v>
      </c>
      <c r="AH11" s="13">
        <v>10</v>
      </c>
      <c r="AI11" s="13">
        <v>2</v>
      </c>
      <c r="AJ11" s="13">
        <v>495</v>
      </c>
      <c r="AK11" s="11" t="s">
        <v>54</v>
      </c>
      <c r="AL11" s="11">
        <v>0</v>
      </c>
      <c r="AM11" s="13" t="s">
        <v>124</v>
      </c>
      <c r="AN11" s="13" t="s">
        <v>64</v>
      </c>
      <c r="AO11" s="13" t="s">
        <v>65</v>
      </c>
      <c r="AP11" s="11"/>
      <c r="AQ11" s="13" t="s">
        <v>66</v>
      </c>
      <c r="AR11" s="13" t="s">
        <v>67</v>
      </c>
      <c r="AS11" s="15" t="s">
        <v>68</v>
      </c>
    </row>
    <row r="12" s="1" customFormat="1" ht="87" customHeight="1" spans="1:45">
      <c r="A12" s="11" t="s">
        <v>141</v>
      </c>
      <c r="B12" s="12">
        <v>45022402001852</v>
      </c>
      <c r="C12" s="13" t="s">
        <v>45</v>
      </c>
      <c r="D12" s="13" t="s">
        <v>46</v>
      </c>
      <c r="E12" s="13" t="s">
        <v>112</v>
      </c>
      <c r="F12" s="13" t="s">
        <v>133</v>
      </c>
      <c r="G12" s="13" t="s">
        <v>142</v>
      </c>
      <c r="H12" s="13" t="s">
        <v>143</v>
      </c>
      <c r="I12" s="13" t="s">
        <v>144</v>
      </c>
      <c r="J12" s="13" t="s">
        <v>145</v>
      </c>
      <c r="K12" s="13">
        <v>2774923</v>
      </c>
      <c r="L12" s="13">
        <v>19340746</v>
      </c>
      <c r="M12" s="15" t="s">
        <v>53</v>
      </c>
      <c r="N12" s="13" t="s">
        <v>54</v>
      </c>
      <c r="O12" s="16">
        <v>39630</v>
      </c>
      <c r="P12" s="13" t="s">
        <v>55</v>
      </c>
      <c r="Q12" s="13">
        <v>25</v>
      </c>
      <c r="R12" s="13">
        <v>3</v>
      </c>
      <c r="S12" s="13">
        <v>30</v>
      </c>
      <c r="T12" s="13" t="s">
        <v>130</v>
      </c>
      <c r="U12" s="12" t="s">
        <v>138</v>
      </c>
      <c r="V12" s="12">
        <v>15577742567</v>
      </c>
      <c r="W12" s="12" t="s">
        <v>139</v>
      </c>
      <c r="X12" s="12">
        <v>13597211908</v>
      </c>
      <c r="Y12" s="13" t="s">
        <v>122</v>
      </c>
      <c r="Z12" s="13">
        <v>13878266535</v>
      </c>
      <c r="AA12" s="13" t="s">
        <v>60</v>
      </c>
      <c r="AB12" s="13">
        <v>13507728695</v>
      </c>
      <c r="AC12" s="13" t="s">
        <v>146</v>
      </c>
      <c r="AD12" s="11" t="s">
        <v>62</v>
      </c>
      <c r="AE12" s="11">
        <v>33</v>
      </c>
      <c r="AF12" s="11">
        <v>0</v>
      </c>
      <c r="AG12" s="13">
        <v>30</v>
      </c>
      <c r="AH12" s="13">
        <v>10</v>
      </c>
      <c r="AI12" s="13">
        <v>1.5</v>
      </c>
      <c r="AJ12" s="13">
        <v>400</v>
      </c>
      <c r="AK12" s="11" t="s">
        <v>54</v>
      </c>
      <c r="AL12" s="11">
        <v>0</v>
      </c>
      <c r="AM12" s="13" t="s">
        <v>124</v>
      </c>
      <c r="AN12" s="13" t="s">
        <v>64</v>
      </c>
      <c r="AO12" s="13" t="s">
        <v>65</v>
      </c>
      <c r="AP12" s="11"/>
      <c r="AQ12" s="13" t="s">
        <v>66</v>
      </c>
      <c r="AR12" s="13" t="s">
        <v>67</v>
      </c>
      <c r="AS12" s="15" t="s">
        <v>68</v>
      </c>
    </row>
    <row r="13" s="1" customFormat="1" ht="87" customHeight="1" spans="1:45">
      <c r="A13" s="11" t="s">
        <v>147</v>
      </c>
      <c r="B13" s="12">
        <v>450224080009</v>
      </c>
      <c r="C13" s="13" t="s">
        <v>45</v>
      </c>
      <c r="D13" s="13" t="s">
        <v>46</v>
      </c>
      <c r="E13" s="13" t="s">
        <v>112</v>
      </c>
      <c r="F13" s="13" t="s">
        <v>148</v>
      </c>
      <c r="G13" s="13" t="s">
        <v>149</v>
      </c>
      <c r="H13" s="13" t="s">
        <v>150</v>
      </c>
      <c r="I13" s="13" t="s">
        <v>151</v>
      </c>
      <c r="J13" s="13" t="s">
        <v>152</v>
      </c>
      <c r="K13" s="13">
        <v>2770311</v>
      </c>
      <c r="L13" s="13">
        <v>19332643</v>
      </c>
      <c r="M13" s="15" t="s">
        <v>153</v>
      </c>
      <c r="N13" s="13" t="s">
        <v>54</v>
      </c>
      <c r="O13" s="16">
        <v>40700</v>
      </c>
      <c r="P13" s="13" t="s">
        <v>55</v>
      </c>
      <c r="Q13" s="13">
        <v>21</v>
      </c>
      <c r="R13" s="13">
        <v>4</v>
      </c>
      <c r="S13" s="13">
        <v>40</v>
      </c>
      <c r="T13" s="13" t="s">
        <v>154</v>
      </c>
      <c r="U13" s="12" t="s">
        <v>155</v>
      </c>
      <c r="V13" s="12">
        <v>13788670727</v>
      </c>
      <c r="W13" s="12" t="s">
        <v>156</v>
      </c>
      <c r="X13" s="12">
        <v>13659623050</v>
      </c>
      <c r="Y13" s="13" t="s">
        <v>122</v>
      </c>
      <c r="Z13" s="13">
        <v>13878266535</v>
      </c>
      <c r="AA13" s="13" t="s">
        <v>60</v>
      </c>
      <c r="AB13" s="13">
        <v>13507728695</v>
      </c>
      <c r="AC13" s="13" t="s">
        <v>157</v>
      </c>
      <c r="AD13" s="11" t="s">
        <v>62</v>
      </c>
      <c r="AE13" s="11">
        <v>33</v>
      </c>
      <c r="AF13" s="11">
        <v>0</v>
      </c>
      <c r="AG13" s="13"/>
      <c r="AH13" s="13"/>
      <c r="AI13" s="13"/>
      <c r="AJ13" s="13">
        <v>390</v>
      </c>
      <c r="AK13" s="11" t="s">
        <v>54</v>
      </c>
      <c r="AL13" s="11">
        <v>0</v>
      </c>
      <c r="AM13" s="13" t="s">
        <v>158</v>
      </c>
      <c r="AN13" s="13" t="s">
        <v>159</v>
      </c>
      <c r="AO13" s="13" t="s">
        <v>65</v>
      </c>
      <c r="AP13" s="11"/>
      <c r="AQ13" s="13" t="s">
        <v>160</v>
      </c>
      <c r="AR13" s="13" t="s">
        <v>161</v>
      </c>
      <c r="AS13" s="15" t="s">
        <v>68</v>
      </c>
    </row>
    <row r="14" s="1" customFormat="1" ht="87" customHeight="1" spans="1:45">
      <c r="A14" s="11" t="s">
        <v>162</v>
      </c>
      <c r="B14" s="12">
        <v>450224080010</v>
      </c>
      <c r="C14" s="13" t="s">
        <v>45</v>
      </c>
      <c r="D14" s="13" t="s">
        <v>46</v>
      </c>
      <c r="E14" s="13" t="s">
        <v>112</v>
      </c>
      <c r="F14" s="13" t="s">
        <v>163</v>
      </c>
      <c r="G14" s="13" t="s">
        <v>164</v>
      </c>
      <c r="H14" s="13" t="s">
        <v>165</v>
      </c>
      <c r="I14" s="13" t="s">
        <v>166</v>
      </c>
      <c r="J14" s="13" t="s">
        <v>167</v>
      </c>
      <c r="K14" s="13">
        <v>2763330</v>
      </c>
      <c r="L14" s="13">
        <v>19332081</v>
      </c>
      <c r="M14" s="15" t="s">
        <v>153</v>
      </c>
      <c r="N14" s="13" t="s">
        <v>54</v>
      </c>
      <c r="O14" s="16">
        <v>41021</v>
      </c>
      <c r="P14" s="13" t="s">
        <v>55</v>
      </c>
      <c r="Q14" s="13">
        <v>18</v>
      </c>
      <c r="R14" s="13">
        <v>8</v>
      </c>
      <c r="S14" s="13">
        <v>80</v>
      </c>
      <c r="T14" s="13" t="s">
        <v>154</v>
      </c>
      <c r="U14" s="12" t="s">
        <v>168</v>
      </c>
      <c r="V14" s="12">
        <v>18078227225</v>
      </c>
      <c r="W14" s="12" t="s">
        <v>169</v>
      </c>
      <c r="X14" s="12">
        <v>13633007059</v>
      </c>
      <c r="Y14" s="13" t="s">
        <v>122</v>
      </c>
      <c r="Z14" s="13">
        <v>13878266535</v>
      </c>
      <c r="AA14" s="13" t="s">
        <v>60</v>
      </c>
      <c r="AB14" s="13">
        <v>13507728695</v>
      </c>
      <c r="AC14" s="13" t="s">
        <v>170</v>
      </c>
      <c r="AD14" s="11" t="s">
        <v>62</v>
      </c>
      <c r="AE14" s="11">
        <v>33</v>
      </c>
      <c r="AF14" s="11">
        <v>0</v>
      </c>
      <c r="AG14" s="13"/>
      <c r="AH14" s="13"/>
      <c r="AI14" s="13"/>
      <c r="AJ14" s="13">
        <v>320</v>
      </c>
      <c r="AK14" s="11" t="s">
        <v>54</v>
      </c>
      <c r="AL14" s="11">
        <v>0</v>
      </c>
      <c r="AM14" s="13" t="s">
        <v>158</v>
      </c>
      <c r="AN14" s="13" t="s">
        <v>159</v>
      </c>
      <c r="AO14" s="13" t="s">
        <v>65</v>
      </c>
      <c r="AP14" s="11"/>
      <c r="AQ14" s="13" t="s">
        <v>66</v>
      </c>
      <c r="AR14" s="13" t="s">
        <v>161</v>
      </c>
      <c r="AS14" s="15" t="s">
        <v>68</v>
      </c>
    </row>
    <row r="15" s="1" customFormat="1" ht="52" customHeight="1" spans="1:45">
      <c r="A15" s="11" t="s">
        <v>171</v>
      </c>
      <c r="B15" s="67" t="s">
        <v>172</v>
      </c>
      <c r="C15" s="13" t="s">
        <v>45</v>
      </c>
      <c r="D15" s="13" t="s">
        <v>46</v>
      </c>
      <c r="E15" s="13" t="s">
        <v>173</v>
      </c>
      <c r="F15" s="13" t="s">
        <v>174</v>
      </c>
      <c r="G15" s="13" t="s">
        <v>175</v>
      </c>
      <c r="H15" s="13" t="s">
        <v>176</v>
      </c>
      <c r="I15" s="13" t="s">
        <v>177</v>
      </c>
      <c r="J15" s="13" t="s">
        <v>178</v>
      </c>
      <c r="K15" s="13">
        <v>2754246</v>
      </c>
      <c r="L15" s="13">
        <v>19351035</v>
      </c>
      <c r="M15" s="15" t="s">
        <v>153</v>
      </c>
      <c r="N15" s="13" t="s">
        <v>179</v>
      </c>
      <c r="O15" s="16">
        <v>38897</v>
      </c>
      <c r="P15" s="13" t="s">
        <v>55</v>
      </c>
      <c r="Q15" s="13">
        <v>175</v>
      </c>
      <c r="R15" s="13">
        <v>32</v>
      </c>
      <c r="S15" s="13">
        <v>500</v>
      </c>
      <c r="T15" s="13" t="s">
        <v>154</v>
      </c>
      <c r="U15" s="20" t="s">
        <v>180</v>
      </c>
      <c r="V15" s="21">
        <v>18074721682</v>
      </c>
      <c r="W15" s="20" t="s">
        <v>181</v>
      </c>
      <c r="X15" s="21">
        <v>18078470585</v>
      </c>
      <c r="Y15" s="13" t="s">
        <v>182</v>
      </c>
      <c r="Z15" s="13">
        <v>13737202112</v>
      </c>
      <c r="AA15" s="13" t="s">
        <v>60</v>
      </c>
      <c r="AB15" s="13">
        <v>13507728695</v>
      </c>
      <c r="AC15" s="13" t="s">
        <v>183</v>
      </c>
      <c r="AD15" s="11" t="s">
        <v>62</v>
      </c>
      <c r="AE15" s="11">
        <v>33</v>
      </c>
      <c r="AF15" s="11">
        <v>0</v>
      </c>
      <c r="AG15" s="13"/>
      <c r="AH15" s="13"/>
      <c r="AI15" s="13"/>
      <c r="AJ15" s="13">
        <v>800</v>
      </c>
      <c r="AK15" s="13" t="s">
        <v>54</v>
      </c>
      <c r="AL15" s="11">
        <v>0</v>
      </c>
      <c r="AM15" s="13" t="s">
        <v>184</v>
      </c>
      <c r="AN15" s="13" t="s">
        <v>159</v>
      </c>
      <c r="AO15" s="13" t="s">
        <v>65</v>
      </c>
      <c r="AP15" s="11"/>
      <c r="AQ15" s="13" t="s">
        <v>160</v>
      </c>
      <c r="AR15" s="13" t="s">
        <v>161</v>
      </c>
      <c r="AS15" s="15"/>
    </row>
    <row r="16" s="1" customFormat="1" ht="87" customHeight="1" spans="1:45">
      <c r="A16" s="11" t="s">
        <v>185</v>
      </c>
      <c r="B16" s="12">
        <v>45022402001686</v>
      </c>
      <c r="C16" s="13" t="s">
        <v>45</v>
      </c>
      <c r="D16" s="13" t="s">
        <v>46</v>
      </c>
      <c r="E16" s="13" t="s">
        <v>173</v>
      </c>
      <c r="F16" s="13" t="s">
        <v>174</v>
      </c>
      <c r="G16" s="13" t="s">
        <v>186</v>
      </c>
      <c r="H16" s="13" t="s">
        <v>187</v>
      </c>
      <c r="I16" s="13" t="s">
        <v>188</v>
      </c>
      <c r="J16" s="13" t="s">
        <v>189</v>
      </c>
      <c r="K16" s="13">
        <v>2751270</v>
      </c>
      <c r="L16" s="13">
        <v>19350104</v>
      </c>
      <c r="M16" s="15" t="s">
        <v>153</v>
      </c>
      <c r="N16" s="13" t="s">
        <v>54</v>
      </c>
      <c r="O16" s="16">
        <v>39270</v>
      </c>
      <c r="P16" s="13" t="s">
        <v>55</v>
      </c>
      <c r="Q16" s="13">
        <v>87</v>
      </c>
      <c r="R16" s="13">
        <v>13</v>
      </c>
      <c r="S16" s="13">
        <v>300</v>
      </c>
      <c r="T16" s="13" t="s">
        <v>154</v>
      </c>
      <c r="U16" s="20" t="s">
        <v>190</v>
      </c>
      <c r="V16" s="20">
        <v>15278827041</v>
      </c>
      <c r="W16" s="20" t="s">
        <v>181</v>
      </c>
      <c r="X16" s="21">
        <v>18078470585</v>
      </c>
      <c r="Y16" s="13" t="s">
        <v>182</v>
      </c>
      <c r="Z16" s="13">
        <v>13737202112</v>
      </c>
      <c r="AA16" s="13" t="s">
        <v>60</v>
      </c>
      <c r="AB16" s="13">
        <v>13507728695</v>
      </c>
      <c r="AC16" s="13" t="s">
        <v>191</v>
      </c>
      <c r="AD16" s="11" t="s">
        <v>62</v>
      </c>
      <c r="AE16" s="11">
        <v>33</v>
      </c>
      <c r="AF16" s="11">
        <v>0</v>
      </c>
      <c r="AG16" s="13"/>
      <c r="AH16" s="13"/>
      <c r="AI16" s="13"/>
      <c r="AJ16" s="13" t="s">
        <v>192</v>
      </c>
      <c r="AK16" s="13" t="s">
        <v>54</v>
      </c>
      <c r="AL16" s="11">
        <v>0</v>
      </c>
      <c r="AM16" s="13" t="s">
        <v>193</v>
      </c>
      <c r="AN16" s="13" t="s">
        <v>159</v>
      </c>
      <c r="AO16" s="13" t="s">
        <v>65</v>
      </c>
      <c r="AP16" s="11"/>
      <c r="AQ16" s="13" t="s">
        <v>160</v>
      </c>
      <c r="AR16" s="13" t="s">
        <v>161</v>
      </c>
      <c r="AS16" s="15" t="s">
        <v>68</v>
      </c>
    </row>
    <row r="17" s="1" customFormat="1" ht="87" customHeight="1" spans="1:45">
      <c r="A17" s="11" t="s">
        <v>194</v>
      </c>
      <c r="B17" s="12">
        <v>45022402001775</v>
      </c>
      <c r="C17" s="13" t="s">
        <v>45</v>
      </c>
      <c r="D17" s="13" t="s">
        <v>46</v>
      </c>
      <c r="E17" s="13" t="s">
        <v>173</v>
      </c>
      <c r="F17" s="13" t="s">
        <v>174</v>
      </c>
      <c r="G17" s="13" t="s">
        <v>195</v>
      </c>
      <c r="H17" s="13" t="s">
        <v>196</v>
      </c>
      <c r="I17" s="13" t="s">
        <v>197</v>
      </c>
      <c r="J17" s="13" t="s">
        <v>198</v>
      </c>
      <c r="K17" s="13">
        <v>2757939</v>
      </c>
      <c r="L17" s="13">
        <v>19351103</v>
      </c>
      <c r="M17" s="15" t="s">
        <v>153</v>
      </c>
      <c r="N17" s="13" t="s">
        <v>54</v>
      </c>
      <c r="O17" s="16">
        <v>39999</v>
      </c>
      <c r="P17" s="13" t="s">
        <v>55</v>
      </c>
      <c r="Q17" s="13">
        <v>35</v>
      </c>
      <c r="R17" s="13">
        <v>5</v>
      </c>
      <c r="S17" s="13">
        <v>200</v>
      </c>
      <c r="T17" s="13" t="s">
        <v>154</v>
      </c>
      <c r="U17" s="20" t="s">
        <v>199</v>
      </c>
      <c r="V17" s="20">
        <v>13481954823</v>
      </c>
      <c r="W17" s="20" t="s">
        <v>181</v>
      </c>
      <c r="X17" s="21">
        <v>18078470585</v>
      </c>
      <c r="Y17" s="13" t="s">
        <v>182</v>
      </c>
      <c r="Z17" s="13">
        <v>13737202112</v>
      </c>
      <c r="AA17" s="13" t="s">
        <v>60</v>
      </c>
      <c r="AB17" s="13">
        <v>13507728695</v>
      </c>
      <c r="AC17" s="13" t="s">
        <v>200</v>
      </c>
      <c r="AD17" s="11" t="s">
        <v>62</v>
      </c>
      <c r="AE17" s="11">
        <v>33</v>
      </c>
      <c r="AF17" s="11">
        <v>0</v>
      </c>
      <c r="AG17" s="13"/>
      <c r="AH17" s="13"/>
      <c r="AI17" s="13"/>
      <c r="AJ17" s="13">
        <v>500</v>
      </c>
      <c r="AK17" s="13" t="s">
        <v>54</v>
      </c>
      <c r="AL17" s="11">
        <v>0</v>
      </c>
      <c r="AM17" s="13" t="s">
        <v>193</v>
      </c>
      <c r="AN17" s="13" t="s">
        <v>159</v>
      </c>
      <c r="AO17" s="13" t="s">
        <v>65</v>
      </c>
      <c r="AP17" s="11"/>
      <c r="AQ17" s="13" t="s">
        <v>160</v>
      </c>
      <c r="AR17" s="13" t="s">
        <v>161</v>
      </c>
      <c r="AS17" s="15" t="s">
        <v>68</v>
      </c>
    </row>
    <row r="18" s="1" customFormat="1" ht="52" customHeight="1" spans="1:45">
      <c r="A18" s="11" t="s">
        <v>201</v>
      </c>
      <c r="B18" s="12">
        <v>45022402001812</v>
      </c>
      <c r="C18" s="13" t="s">
        <v>45</v>
      </c>
      <c r="D18" s="13" t="s">
        <v>46</v>
      </c>
      <c r="E18" s="13" t="s">
        <v>173</v>
      </c>
      <c r="F18" s="13" t="s">
        <v>202</v>
      </c>
      <c r="G18" s="13" t="s">
        <v>203</v>
      </c>
      <c r="H18" s="13" t="s">
        <v>204</v>
      </c>
      <c r="I18" s="13" t="s">
        <v>205</v>
      </c>
      <c r="J18" s="13" t="s">
        <v>206</v>
      </c>
      <c r="K18" s="13">
        <v>2751391</v>
      </c>
      <c r="L18" s="13">
        <v>19353194</v>
      </c>
      <c r="M18" s="15" t="s">
        <v>153</v>
      </c>
      <c r="N18" s="13" t="s">
        <v>54</v>
      </c>
      <c r="O18" s="16">
        <v>41094</v>
      </c>
      <c r="P18" s="13" t="s">
        <v>207</v>
      </c>
      <c r="Q18" s="13">
        <v>40</v>
      </c>
      <c r="R18" s="13">
        <v>8</v>
      </c>
      <c r="S18" s="13">
        <v>100</v>
      </c>
      <c r="T18" s="13" t="s">
        <v>154</v>
      </c>
      <c r="U18" s="12" t="s">
        <v>208</v>
      </c>
      <c r="V18" s="12">
        <v>18777226266</v>
      </c>
      <c r="W18" s="12" t="s">
        <v>209</v>
      </c>
      <c r="X18" s="12">
        <v>13978241735</v>
      </c>
      <c r="Y18" s="13" t="s">
        <v>182</v>
      </c>
      <c r="Z18" s="13">
        <v>13737202112</v>
      </c>
      <c r="AA18" s="13" t="s">
        <v>60</v>
      </c>
      <c r="AB18" s="13">
        <v>13507728695</v>
      </c>
      <c r="AC18" s="13" t="s">
        <v>210</v>
      </c>
      <c r="AD18" s="11" t="s">
        <v>62</v>
      </c>
      <c r="AE18" s="11">
        <v>33</v>
      </c>
      <c r="AF18" s="11">
        <v>0</v>
      </c>
      <c r="AG18" s="13"/>
      <c r="AH18" s="13"/>
      <c r="AI18" s="13"/>
      <c r="AJ18" s="13">
        <v>300</v>
      </c>
      <c r="AK18" s="13" t="s">
        <v>54</v>
      </c>
      <c r="AL18" s="11">
        <v>0</v>
      </c>
      <c r="AM18" s="13" t="s">
        <v>211</v>
      </c>
      <c r="AN18" s="13" t="s">
        <v>159</v>
      </c>
      <c r="AO18" s="13" t="s">
        <v>65</v>
      </c>
      <c r="AP18" s="11"/>
      <c r="AQ18" s="13" t="s">
        <v>160</v>
      </c>
      <c r="AR18" s="13" t="s">
        <v>161</v>
      </c>
      <c r="AS18" s="15" t="s">
        <v>68</v>
      </c>
    </row>
    <row r="19" s="1" customFormat="1" ht="33" customHeight="1" spans="1:45">
      <c r="A19" s="11" t="s">
        <v>212</v>
      </c>
      <c r="B19" s="12">
        <v>45022402001887</v>
      </c>
      <c r="C19" s="13" t="s">
        <v>45</v>
      </c>
      <c r="D19" s="13" t="s">
        <v>46</v>
      </c>
      <c r="E19" s="13" t="s">
        <v>173</v>
      </c>
      <c r="F19" s="13" t="s">
        <v>213</v>
      </c>
      <c r="G19" s="13" t="s">
        <v>214</v>
      </c>
      <c r="H19" s="13" t="s">
        <v>215</v>
      </c>
      <c r="I19" s="13" t="s">
        <v>216</v>
      </c>
      <c r="J19" s="13" t="s">
        <v>217</v>
      </c>
      <c r="K19" s="13">
        <v>2765675</v>
      </c>
      <c r="L19" s="13">
        <v>19355956</v>
      </c>
      <c r="M19" s="15" t="s">
        <v>153</v>
      </c>
      <c r="N19" s="13" t="s">
        <v>179</v>
      </c>
      <c r="O19" s="16">
        <v>39990</v>
      </c>
      <c r="P19" s="13" t="s">
        <v>55</v>
      </c>
      <c r="Q19" s="13">
        <v>29</v>
      </c>
      <c r="R19" s="13">
        <v>9</v>
      </c>
      <c r="S19" s="13">
        <v>1200</v>
      </c>
      <c r="T19" s="13" t="s">
        <v>154</v>
      </c>
      <c r="U19" s="20" t="s">
        <v>218</v>
      </c>
      <c r="V19" s="20">
        <v>18178220338</v>
      </c>
      <c r="W19" s="20" t="s">
        <v>219</v>
      </c>
      <c r="X19" s="20">
        <v>18276772990</v>
      </c>
      <c r="Y19" s="13" t="s">
        <v>182</v>
      </c>
      <c r="Z19" s="13">
        <v>13737202112</v>
      </c>
      <c r="AA19" s="13" t="s">
        <v>60</v>
      </c>
      <c r="AB19" s="13">
        <v>13507728695</v>
      </c>
      <c r="AC19" s="13" t="s">
        <v>220</v>
      </c>
      <c r="AD19" s="11" t="s">
        <v>62</v>
      </c>
      <c r="AE19" s="11">
        <v>33</v>
      </c>
      <c r="AF19" s="11">
        <v>0</v>
      </c>
      <c r="AG19" s="13"/>
      <c r="AH19" s="13"/>
      <c r="AI19" s="13"/>
      <c r="AJ19" s="13">
        <v>225</v>
      </c>
      <c r="AK19" s="13" t="s">
        <v>54</v>
      </c>
      <c r="AL19" s="11">
        <v>0</v>
      </c>
      <c r="AM19" s="13" t="s">
        <v>221</v>
      </c>
      <c r="AN19" s="13" t="s">
        <v>159</v>
      </c>
      <c r="AO19" s="13" t="s">
        <v>65</v>
      </c>
      <c r="AP19" s="11"/>
      <c r="AQ19" s="13" t="s">
        <v>160</v>
      </c>
      <c r="AR19" s="13" t="s">
        <v>161</v>
      </c>
      <c r="AS19" s="15"/>
    </row>
    <row r="20" s="1" customFormat="1" ht="43" customHeight="1" spans="1:45">
      <c r="A20" s="11" t="s">
        <v>222</v>
      </c>
      <c r="B20" s="12">
        <v>45022402001759</v>
      </c>
      <c r="C20" s="13" t="s">
        <v>45</v>
      </c>
      <c r="D20" s="13" t="s">
        <v>46</v>
      </c>
      <c r="E20" s="13" t="s">
        <v>173</v>
      </c>
      <c r="F20" s="13" t="s">
        <v>223</v>
      </c>
      <c r="G20" s="13" t="s">
        <v>224</v>
      </c>
      <c r="H20" s="13" t="s">
        <v>225</v>
      </c>
      <c r="I20" s="13" t="s">
        <v>226</v>
      </c>
      <c r="J20" s="13" t="s">
        <v>227</v>
      </c>
      <c r="K20" s="13">
        <v>2762525</v>
      </c>
      <c r="L20" s="13">
        <v>19356933</v>
      </c>
      <c r="M20" s="15" t="s">
        <v>153</v>
      </c>
      <c r="N20" s="13" t="s">
        <v>179</v>
      </c>
      <c r="O20" s="16">
        <v>39990</v>
      </c>
      <c r="P20" s="13" t="s">
        <v>55</v>
      </c>
      <c r="Q20" s="13">
        <v>128</v>
      </c>
      <c r="R20" s="13">
        <v>22</v>
      </c>
      <c r="S20" s="13">
        <v>525</v>
      </c>
      <c r="T20" s="13" t="s">
        <v>154</v>
      </c>
      <c r="U20" s="22" t="s">
        <v>228</v>
      </c>
      <c r="V20" s="22">
        <v>18867071211</v>
      </c>
      <c r="W20" s="12" t="s">
        <v>228</v>
      </c>
      <c r="X20" s="12">
        <v>18867071211</v>
      </c>
      <c r="Y20" s="13" t="s">
        <v>182</v>
      </c>
      <c r="Z20" s="13">
        <v>13737202112</v>
      </c>
      <c r="AA20" s="13" t="s">
        <v>60</v>
      </c>
      <c r="AB20" s="13">
        <v>13507728695</v>
      </c>
      <c r="AC20" s="13" t="s">
        <v>229</v>
      </c>
      <c r="AD20" s="11" t="s">
        <v>62</v>
      </c>
      <c r="AE20" s="11">
        <v>33</v>
      </c>
      <c r="AF20" s="11">
        <v>0</v>
      </c>
      <c r="AG20" s="13"/>
      <c r="AH20" s="13"/>
      <c r="AI20" s="13"/>
      <c r="AJ20" s="13">
        <v>100</v>
      </c>
      <c r="AK20" s="13" t="s">
        <v>54</v>
      </c>
      <c r="AL20" s="11">
        <v>0</v>
      </c>
      <c r="AM20" s="13" t="s">
        <v>221</v>
      </c>
      <c r="AN20" s="13" t="s">
        <v>159</v>
      </c>
      <c r="AO20" s="13" t="s">
        <v>65</v>
      </c>
      <c r="AP20" s="11"/>
      <c r="AQ20" s="13" t="s">
        <v>160</v>
      </c>
      <c r="AR20" s="13" t="s">
        <v>161</v>
      </c>
      <c r="AS20" s="15"/>
    </row>
    <row r="21" s="1" customFormat="1" ht="87" customHeight="1" spans="1:45">
      <c r="A21" s="11" t="s">
        <v>230</v>
      </c>
      <c r="B21" s="12">
        <v>450224010034</v>
      </c>
      <c r="C21" s="13" t="s">
        <v>45</v>
      </c>
      <c r="D21" s="13" t="s">
        <v>46</v>
      </c>
      <c r="E21" s="13" t="s">
        <v>231</v>
      </c>
      <c r="F21" s="13" t="s">
        <v>232</v>
      </c>
      <c r="G21" s="13" t="s">
        <v>233</v>
      </c>
      <c r="H21" s="13" t="s">
        <v>234</v>
      </c>
      <c r="I21" s="19" t="s">
        <v>235</v>
      </c>
      <c r="J21" s="19" t="s">
        <v>236</v>
      </c>
      <c r="K21" s="19">
        <v>2767488</v>
      </c>
      <c r="L21" s="19">
        <v>19343742</v>
      </c>
      <c r="M21" s="15" t="s">
        <v>237</v>
      </c>
      <c r="N21" s="13" t="s">
        <v>54</v>
      </c>
      <c r="O21" s="16">
        <v>41457</v>
      </c>
      <c r="P21" s="13" t="s">
        <v>55</v>
      </c>
      <c r="Q21" s="13">
        <v>30</v>
      </c>
      <c r="R21" s="13">
        <v>4</v>
      </c>
      <c r="S21" s="13">
        <v>40</v>
      </c>
      <c r="T21" s="13" t="s">
        <v>238</v>
      </c>
      <c r="U21" s="23" t="s">
        <v>239</v>
      </c>
      <c r="V21" s="23">
        <v>18174776778</v>
      </c>
      <c r="W21" s="23" t="s">
        <v>240</v>
      </c>
      <c r="X21" s="23">
        <v>18174778186</v>
      </c>
      <c r="Y21" s="13" t="s">
        <v>241</v>
      </c>
      <c r="Z21" s="13">
        <v>13597271517</v>
      </c>
      <c r="AA21" s="13" t="s">
        <v>60</v>
      </c>
      <c r="AB21" s="13">
        <v>13507728695</v>
      </c>
      <c r="AC21" s="13" t="s">
        <v>242</v>
      </c>
      <c r="AD21" s="11" t="s">
        <v>62</v>
      </c>
      <c r="AE21" s="11">
        <v>33</v>
      </c>
      <c r="AF21" s="11">
        <v>0</v>
      </c>
      <c r="AG21" s="13"/>
      <c r="AH21" s="13"/>
      <c r="AI21" s="13"/>
      <c r="AJ21" s="13"/>
      <c r="AK21" s="13" t="s">
        <v>54</v>
      </c>
      <c r="AL21" s="11">
        <v>0</v>
      </c>
      <c r="AM21" s="13" t="s">
        <v>243</v>
      </c>
      <c r="AN21" s="13" t="s">
        <v>159</v>
      </c>
      <c r="AO21" s="13" t="s">
        <v>65</v>
      </c>
      <c r="AP21" s="11"/>
      <c r="AQ21" s="13" t="s">
        <v>92</v>
      </c>
      <c r="AR21" s="13" t="s">
        <v>67</v>
      </c>
      <c r="AS21" s="15" t="s">
        <v>68</v>
      </c>
    </row>
    <row r="22" s="1" customFormat="1" ht="39" customHeight="1" spans="1:45">
      <c r="A22" s="11" t="s">
        <v>244</v>
      </c>
      <c r="B22" s="12">
        <v>450224080020</v>
      </c>
      <c r="C22" s="13" t="s">
        <v>45</v>
      </c>
      <c r="D22" s="13" t="s">
        <v>46</v>
      </c>
      <c r="E22" s="13" t="s">
        <v>231</v>
      </c>
      <c r="F22" s="13" t="s">
        <v>245</v>
      </c>
      <c r="G22" s="13" t="s">
        <v>246</v>
      </c>
      <c r="H22" s="13" t="s">
        <v>247</v>
      </c>
      <c r="I22" s="13" t="s">
        <v>248</v>
      </c>
      <c r="J22" s="13" t="s">
        <v>249</v>
      </c>
      <c r="K22" s="13">
        <v>2761241</v>
      </c>
      <c r="L22" s="13">
        <v>19344796</v>
      </c>
      <c r="M22" s="15" t="s">
        <v>153</v>
      </c>
      <c r="N22" s="13" t="s">
        <v>179</v>
      </c>
      <c r="O22" s="16">
        <v>40725</v>
      </c>
      <c r="P22" s="13" t="s">
        <v>55</v>
      </c>
      <c r="Q22" s="13">
        <v>100</v>
      </c>
      <c r="R22" s="13">
        <v>20</v>
      </c>
      <c r="S22" s="13">
        <v>500</v>
      </c>
      <c r="T22" s="13" t="s">
        <v>154</v>
      </c>
      <c r="U22" s="23" t="s">
        <v>250</v>
      </c>
      <c r="V22" s="23">
        <v>18078228682</v>
      </c>
      <c r="W22" s="12" t="s">
        <v>251</v>
      </c>
      <c r="X22" s="12">
        <v>15078478579</v>
      </c>
      <c r="Y22" s="13" t="s">
        <v>241</v>
      </c>
      <c r="Z22" s="13">
        <v>13597271517</v>
      </c>
      <c r="AA22" s="13" t="s">
        <v>60</v>
      </c>
      <c r="AB22" s="13">
        <v>13507728695</v>
      </c>
      <c r="AC22" s="13" t="s">
        <v>252</v>
      </c>
      <c r="AD22" s="11" t="s">
        <v>62</v>
      </c>
      <c r="AE22" s="11">
        <v>33</v>
      </c>
      <c r="AF22" s="11">
        <v>0</v>
      </c>
      <c r="AG22" s="13"/>
      <c r="AH22" s="13"/>
      <c r="AI22" s="13"/>
      <c r="AJ22" s="13"/>
      <c r="AK22" s="13" t="s">
        <v>54</v>
      </c>
      <c r="AL22" s="11">
        <v>0</v>
      </c>
      <c r="AM22" s="13" t="s">
        <v>253</v>
      </c>
      <c r="AN22" s="13" t="s">
        <v>159</v>
      </c>
      <c r="AO22" s="13" t="s">
        <v>254</v>
      </c>
      <c r="AP22" s="11"/>
      <c r="AQ22" s="13" t="s">
        <v>160</v>
      </c>
      <c r="AR22" s="13" t="s">
        <v>161</v>
      </c>
      <c r="AS22" s="15"/>
    </row>
    <row r="23" s="1" customFormat="1" ht="30" customHeight="1" spans="1:45">
      <c r="A23" s="11" t="s">
        <v>255</v>
      </c>
      <c r="B23" s="12">
        <v>450224080021</v>
      </c>
      <c r="C23" s="13" t="s">
        <v>45</v>
      </c>
      <c r="D23" s="13" t="s">
        <v>46</v>
      </c>
      <c r="E23" s="13" t="s">
        <v>231</v>
      </c>
      <c r="F23" s="13" t="s">
        <v>245</v>
      </c>
      <c r="G23" s="13" t="s">
        <v>256</v>
      </c>
      <c r="H23" s="13" t="s">
        <v>257</v>
      </c>
      <c r="I23" s="13" t="s">
        <v>258</v>
      </c>
      <c r="J23" s="13" t="s">
        <v>259</v>
      </c>
      <c r="K23" s="13">
        <v>2761437</v>
      </c>
      <c r="L23" s="13">
        <v>19343788</v>
      </c>
      <c r="M23" s="15" t="s">
        <v>153</v>
      </c>
      <c r="N23" s="13" t="s">
        <v>179</v>
      </c>
      <c r="O23" s="16">
        <v>40723</v>
      </c>
      <c r="P23" s="13" t="s">
        <v>55</v>
      </c>
      <c r="Q23" s="13">
        <v>172</v>
      </c>
      <c r="R23" s="13">
        <v>36</v>
      </c>
      <c r="S23" s="13">
        <v>300</v>
      </c>
      <c r="T23" s="13" t="s">
        <v>154</v>
      </c>
      <c r="U23" s="23" t="s">
        <v>260</v>
      </c>
      <c r="V23" s="23">
        <v>18276777131</v>
      </c>
      <c r="W23" s="12" t="s">
        <v>251</v>
      </c>
      <c r="X23" s="12">
        <v>15078478579</v>
      </c>
      <c r="Y23" s="13" t="s">
        <v>241</v>
      </c>
      <c r="Z23" s="13">
        <v>13597271517</v>
      </c>
      <c r="AA23" s="13" t="s">
        <v>60</v>
      </c>
      <c r="AB23" s="13">
        <v>13507728695</v>
      </c>
      <c r="AC23" s="13" t="s">
        <v>261</v>
      </c>
      <c r="AD23" s="11" t="s">
        <v>62</v>
      </c>
      <c r="AE23" s="11">
        <v>33</v>
      </c>
      <c r="AF23" s="11">
        <v>0</v>
      </c>
      <c r="AG23" s="13"/>
      <c r="AH23" s="13"/>
      <c r="AI23" s="13"/>
      <c r="AJ23" s="13"/>
      <c r="AK23" s="13" t="s">
        <v>54</v>
      </c>
      <c r="AL23" s="11">
        <v>0</v>
      </c>
      <c r="AM23" s="13" t="s">
        <v>221</v>
      </c>
      <c r="AN23" s="13" t="s">
        <v>159</v>
      </c>
      <c r="AO23" s="13" t="s">
        <v>65</v>
      </c>
      <c r="AP23" s="11"/>
      <c r="AQ23" s="13" t="s">
        <v>160</v>
      </c>
      <c r="AR23" s="13" t="s">
        <v>161</v>
      </c>
      <c r="AS23" s="15"/>
    </row>
    <row r="24" s="1" customFormat="1" ht="87" customHeight="1" spans="1:45">
      <c r="A24" s="11" t="s">
        <v>262</v>
      </c>
      <c r="B24" s="12">
        <v>450224080022</v>
      </c>
      <c r="C24" s="13" t="s">
        <v>45</v>
      </c>
      <c r="D24" s="13" t="s">
        <v>46</v>
      </c>
      <c r="E24" s="13" t="s">
        <v>231</v>
      </c>
      <c r="F24" s="13" t="s">
        <v>245</v>
      </c>
      <c r="G24" s="13" t="s">
        <v>263</v>
      </c>
      <c r="H24" s="13" t="s">
        <v>264</v>
      </c>
      <c r="I24" s="13" t="s">
        <v>265</v>
      </c>
      <c r="J24" s="13" t="s">
        <v>266</v>
      </c>
      <c r="K24" s="13">
        <v>2760371</v>
      </c>
      <c r="L24" s="13">
        <v>19345517</v>
      </c>
      <c r="M24" s="15" t="s">
        <v>153</v>
      </c>
      <c r="N24" s="13" t="s">
        <v>54</v>
      </c>
      <c r="O24" s="16">
        <v>41820</v>
      </c>
      <c r="P24" s="13" t="s">
        <v>55</v>
      </c>
      <c r="Q24" s="13">
        <v>22</v>
      </c>
      <c r="R24" s="13">
        <v>4</v>
      </c>
      <c r="S24" s="13">
        <v>80</v>
      </c>
      <c r="T24" s="13" t="s">
        <v>154</v>
      </c>
      <c r="U24" s="23" t="s">
        <v>267</v>
      </c>
      <c r="V24" s="23">
        <v>18776256261</v>
      </c>
      <c r="W24" s="12" t="s">
        <v>251</v>
      </c>
      <c r="X24" s="12">
        <v>15078478579</v>
      </c>
      <c r="Y24" s="13" t="s">
        <v>241</v>
      </c>
      <c r="Z24" s="13">
        <v>13597271517</v>
      </c>
      <c r="AA24" s="13" t="s">
        <v>60</v>
      </c>
      <c r="AB24" s="13">
        <v>13507728695</v>
      </c>
      <c r="AC24" s="13" t="s">
        <v>268</v>
      </c>
      <c r="AD24" s="11" t="s">
        <v>62</v>
      </c>
      <c r="AE24" s="11">
        <v>33</v>
      </c>
      <c r="AF24" s="11">
        <v>0</v>
      </c>
      <c r="AG24" s="13"/>
      <c r="AH24" s="13"/>
      <c r="AI24" s="13"/>
      <c r="AJ24" s="13"/>
      <c r="AK24" s="13" t="s">
        <v>54</v>
      </c>
      <c r="AL24" s="11">
        <v>0</v>
      </c>
      <c r="AM24" s="13" t="s">
        <v>269</v>
      </c>
      <c r="AN24" s="13" t="s">
        <v>159</v>
      </c>
      <c r="AO24" s="13" t="s">
        <v>65</v>
      </c>
      <c r="AP24" s="11"/>
      <c r="AQ24" s="13" t="s">
        <v>160</v>
      </c>
      <c r="AR24" s="13" t="s">
        <v>161</v>
      </c>
      <c r="AS24" s="15" t="s">
        <v>68</v>
      </c>
    </row>
    <row r="25" s="1" customFormat="1" ht="87" customHeight="1" spans="1:45">
      <c r="A25" s="11" t="s">
        <v>270</v>
      </c>
      <c r="B25" s="12">
        <v>450224080023</v>
      </c>
      <c r="C25" s="13" t="s">
        <v>45</v>
      </c>
      <c r="D25" s="13" t="s">
        <v>46</v>
      </c>
      <c r="E25" s="13" t="s">
        <v>231</v>
      </c>
      <c r="F25" s="13" t="s">
        <v>245</v>
      </c>
      <c r="G25" s="13" t="s">
        <v>271</v>
      </c>
      <c r="H25" s="13" t="s">
        <v>272</v>
      </c>
      <c r="I25" s="13" t="s">
        <v>273</v>
      </c>
      <c r="J25" s="13" t="s">
        <v>274</v>
      </c>
      <c r="K25" s="13">
        <v>2760401</v>
      </c>
      <c r="L25" s="13">
        <v>19345545</v>
      </c>
      <c r="M25" s="15" t="s">
        <v>153</v>
      </c>
      <c r="N25" s="13" t="s">
        <v>54</v>
      </c>
      <c r="O25" s="16">
        <v>40725</v>
      </c>
      <c r="P25" s="13" t="s">
        <v>55</v>
      </c>
      <c r="Q25" s="13">
        <v>38</v>
      </c>
      <c r="R25" s="13">
        <v>13</v>
      </c>
      <c r="S25" s="13">
        <v>300</v>
      </c>
      <c r="T25" s="13" t="s">
        <v>154</v>
      </c>
      <c r="U25" s="23" t="s">
        <v>275</v>
      </c>
      <c r="V25" s="23">
        <v>18778171900</v>
      </c>
      <c r="W25" s="12" t="s">
        <v>251</v>
      </c>
      <c r="X25" s="12">
        <v>15078478579</v>
      </c>
      <c r="Y25" s="13" t="s">
        <v>241</v>
      </c>
      <c r="Z25" s="13">
        <v>13597271517</v>
      </c>
      <c r="AA25" s="13" t="s">
        <v>60</v>
      </c>
      <c r="AB25" s="13">
        <v>13507728695</v>
      </c>
      <c r="AC25" s="13" t="s">
        <v>276</v>
      </c>
      <c r="AD25" s="11" t="s">
        <v>62</v>
      </c>
      <c r="AE25" s="11">
        <v>33</v>
      </c>
      <c r="AF25" s="11">
        <v>0</v>
      </c>
      <c r="AG25" s="13"/>
      <c r="AH25" s="13"/>
      <c r="AI25" s="13"/>
      <c r="AJ25" s="13"/>
      <c r="AK25" s="13" t="s">
        <v>54</v>
      </c>
      <c r="AL25" s="11">
        <v>0</v>
      </c>
      <c r="AM25" s="13" t="s">
        <v>221</v>
      </c>
      <c r="AN25" s="13" t="s">
        <v>159</v>
      </c>
      <c r="AO25" s="13" t="s">
        <v>65</v>
      </c>
      <c r="AP25" s="11"/>
      <c r="AQ25" s="13" t="s">
        <v>160</v>
      </c>
      <c r="AR25" s="13" t="s">
        <v>161</v>
      </c>
      <c r="AS25" s="15" t="s">
        <v>68</v>
      </c>
    </row>
    <row r="26" s="1" customFormat="1" ht="87" customHeight="1" spans="1:45">
      <c r="A26" s="11" t="s">
        <v>277</v>
      </c>
      <c r="B26" s="12">
        <v>450224080024</v>
      </c>
      <c r="C26" s="13" t="s">
        <v>45</v>
      </c>
      <c r="D26" s="13" t="s">
        <v>46</v>
      </c>
      <c r="E26" s="13" t="s">
        <v>231</v>
      </c>
      <c r="F26" s="13" t="s">
        <v>278</v>
      </c>
      <c r="G26" s="13" t="s">
        <v>279</v>
      </c>
      <c r="H26" s="13" t="s">
        <v>280</v>
      </c>
      <c r="I26" s="13" t="s">
        <v>265</v>
      </c>
      <c r="J26" s="13" t="s">
        <v>281</v>
      </c>
      <c r="K26" s="13">
        <v>2757108</v>
      </c>
      <c r="L26" s="13">
        <v>19345479</v>
      </c>
      <c r="M26" s="15" t="s">
        <v>153</v>
      </c>
      <c r="N26" s="13" t="s">
        <v>54</v>
      </c>
      <c r="O26" s="16">
        <v>39631</v>
      </c>
      <c r="P26" s="13" t="s">
        <v>55</v>
      </c>
      <c r="Q26" s="13">
        <v>74</v>
      </c>
      <c r="R26" s="13">
        <v>15</v>
      </c>
      <c r="S26" s="13">
        <v>200</v>
      </c>
      <c r="T26" s="13" t="s">
        <v>154</v>
      </c>
      <c r="U26" s="23" t="s">
        <v>282</v>
      </c>
      <c r="V26" s="23">
        <v>18276847932</v>
      </c>
      <c r="W26" s="12" t="s">
        <v>283</v>
      </c>
      <c r="X26" s="12">
        <v>15878222259</v>
      </c>
      <c r="Y26" s="13" t="s">
        <v>241</v>
      </c>
      <c r="Z26" s="13">
        <v>13597271517</v>
      </c>
      <c r="AA26" s="13" t="s">
        <v>60</v>
      </c>
      <c r="AB26" s="13">
        <v>13507728695</v>
      </c>
      <c r="AC26" s="13" t="s">
        <v>284</v>
      </c>
      <c r="AD26" s="11" t="s">
        <v>62</v>
      </c>
      <c r="AE26" s="11">
        <v>33</v>
      </c>
      <c r="AF26" s="11">
        <v>0</v>
      </c>
      <c r="AG26" s="13"/>
      <c r="AH26" s="13"/>
      <c r="AI26" s="13"/>
      <c r="AJ26" s="13"/>
      <c r="AK26" s="13" t="s">
        <v>54</v>
      </c>
      <c r="AL26" s="11">
        <v>0</v>
      </c>
      <c r="AM26" s="13" t="s">
        <v>285</v>
      </c>
      <c r="AN26" s="13" t="s">
        <v>159</v>
      </c>
      <c r="AO26" s="13" t="s">
        <v>65</v>
      </c>
      <c r="AP26" s="11"/>
      <c r="AQ26" s="13" t="s">
        <v>160</v>
      </c>
      <c r="AR26" s="13" t="s">
        <v>161</v>
      </c>
      <c r="AS26" s="15" t="s">
        <v>68</v>
      </c>
    </row>
    <row r="27" s="1" customFormat="1" ht="87" customHeight="1" spans="1:45">
      <c r="A27" s="11" t="s">
        <v>286</v>
      </c>
      <c r="B27" s="12">
        <v>450224080026</v>
      </c>
      <c r="C27" s="13" t="s">
        <v>45</v>
      </c>
      <c r="D27" s="13" t="s">
        <v>46</v>
      </c>
      <c r="E27" s="13" t="s">
        <v>287</v>
      </c>
      <c r="F27" s="13" t="s">
        <v>288</v>
      </c>
      <c r="G27" s="13" t="s">
        <v>289</v>
      </c>
      <c r="H27" s="13" t="s">
        <v>290</v>
      </c>
      <c r="I27" s="13" t="s">
        <v>291</v>
      </c>
      <c r="J27" s="13" t="s">
        <v>292</v>
      </c>
      <c r="K27" s="13">
        <v>2751947</v>
      </c>
      <c r="L27" s="13">
        <v>19326521</v>
      </c>
      <c r="M27" s="15" t="s">
        <v>153</v>
      </c>
      <c r="N27" s="13" t="s">
        <v>54</v>
      </c>
      <c r="O27" s="16">
        <v>38537</v>
      </c>
      <c r="P27" s="13" t="s">
        <v>55</v>
      </c>
      <c r="Q27" s="13">
        <v>67</v>
      </c>
      <c r="R27" s="13">
        <v>15</v>
      </c>
      <c r="S27" s="13">
        <v>250</v>
      </c>
      <c r="T27" s="13" t="s">
        <v>154</v>
      </c>
      <c r="U27" s="12" t="s">
        <v>293</v>
      </c>
      <c r="V27" s="12">
        <v>13659622736</v>
      </c>
      <c r="W27" s="12" t="s">
        <v>293</v>
      </c>
      <c r="X27" s="12">
        <v>13659622736</v>
      </c>
      <c r="Y27" s="13" t="s">
        <v>294</v>
      </c>
      <c r="Z27" s="13">
        <v>18777227558</v>
      </c>
      <c r="AA27" s="13" t="s">
        <v>60</v>
      </c>
      <c r="AB27" s="13">
        <v>13507728695</v>
      </c>
      <c r="AC27" s="13" t="s">
        <v>295</v>
      </c>
      <c r="AD27" s="11" t="s">
        <v>62</v>
      </c>
      <c r="AE27" s="11">
        <v>33</v>
      </c>
      <c r="AF27" s="11">
        <v>0</v>
      </c>
      <c r="AG27" s="13"/>
      <c r="AH27" s="13"/>
      <c r="AI27" s="13"/>
      <c r="AJ27" s="13"/>
      <c r="AK27" s="13" t="s">
        <v>54</v>
      </c>
      <c r="AL27" s="11">
        <v>0</v>
      </c>
      <c r="AM27" s="13" t="s">
        <v>296</v>
      </c>
      <c r="AN27" s="13" t="s">
        <v>159</v>
      </c>
      <c r="AO27" s="13" t="s">
        <v>65</v>
      </c>
      <c r="AP27" s="11"/>
      <c r="AQ27" s="13" t="s">
        <v>160</v>
      </c>
      <c r="AR27" s="13" t="s">
        <v>161</v>
      </c>
      <c r="AS27" s="15" t="s">
        <v>68</v>
      </c>
    </row>
    <row r="28" s="1" customFormat="1" ht="87" customHeight="1" spans="1:45">
      <c r="A28" s="11" t="s">
        <v>297</v>
      </c>
      <c r="B28" s="12">
        <v>450224080014</v>
      </c>
      <c r="C28" s="13" t="s">
        <v>45</v>
      </c>
      <c r="D28" s="13" t="s">
        <v>46</v>
      </c>
      <c r="E28" s="13" t="s">
        <v>298</v>
      </c>
      <c r="F28" s="13" t="s">
        <v>299</v>
      </c>
      <c r="G28" s="13" t="s">
        <v>300</v>
      </c>
      <c r="H28" s="13" t="s">
        <v>301</v>
      </c>
      <c r="I28" s="13" t="s">
        <v>302</v>
      </c>
      <c r="J28" s="13" t="s">
        <v>303</v>
      </c>
      <c r="K28" s="13">
        <v>2760479</v>
      </c>
      <c r="L28" s="13">
        <v>19333645</v>
      </c>
      <c r="M28" s="15" t="s">
        <v>153</v>
      </c>
      <c r="N28" s="13" t="s">
        <v>54</v>
      </c>
      <c r="O28" s="16">
        <v>40729</v>
      </c>
      <c r="P28" s="13" t="s">
        <v>55</v>
      </c>
      <c r="Q28" s="13">
        <v>3</v>
      </c>
      <c r="R28" s="13">
        <v>1</v>
      </c>
      <c r="S28" s="13">
        <v>10</v>
      </c>
      <c r="T28" s="13" t="s">
        <v>154</v>
      </c>
      <c r="U28" s="24" t="s">
        <v>304</v>
      </c>
      <c r="V28" s="24">
        <v>13597121171</v>
      </c>
      <c r="W28" s="24" t="s">
        <v>304</v>
      </c>
      <c r="X28" s="24">
        <v>13597121171</v>
      </c>
      <c r="Y28" s="13" t="s">
        <v>305</v>
      </c>
      <c r="Z28" s="13">
        <v>18178239721</v>
      </c>
      <c r="AA28" s="13" t="s">
        <v>60</v>
      </c>
      <c r="AB28" s="13">
        <v>13507728695</v>
      </c>
      <c r="AC28" s="13" t="s">
        <v>306</v>
      </c>
      <c r="AD28" s="11" t="s">
        <v>62</v>
      </c>
      <c r="AE28" s="11">
        <v>33</v>
      </c>
      <c r="AF28" s="11">
        <v>0</v>
      </c>
      <c r="AG28" s="13"/>
      <c r="AH28" s="13"/>
      <c r="AI28" s="13"/>
      <c r="AJ28" s="13"/>
      <c r="AK28" s="13" t="s">
        <v>54</v>
      </c>
      <c r="AL28" s="11">
        <v>0</v>
      </c>
      <c r="AM28" s="13" t="s">
        <v>307</v>
      </c>
      <c r="AN28" s="13" t="s">
        <v>159</v>
      </c>
      <c r="AO28" s="13" t="s">
        <v>65</v>
      </c>
      <c r="AP28" s="11"/>
      <c r="AQ28" s="13" t="s">
        <v>160</v>
      </c>
      <c r="AR28" s="13" t="s">
        <v>161</v>
      </c>
      <c r="AS28" s="15" t="s">
        <v>68</v>
      </c>
    </row>
    <row r="29" s="1" customFormat="1" ht="87" customHeight="1" spans="1:45">
      <c r="A29" s="11" t="s">
        <v>308</v>
      </c>
      <c r="B29" s="12">
        <v>450224080015</v>
      </c>
      <c r="C29" s="13" t="s">
        <v>45</v>
      </c>
      <c r="D29" s="13" t="s">
        <v>46</v>
      </c>
      <c r="E29" s="13" t="s">
        <v>298</v>
      </c>
      <c r="F29" s="13" t="s">
        <v>309</v>
      </c>
      <c r="G29" s="13" t="s">
        <v>310</v>
      </c>
      <c r="H29" s="13" t="s">
        <v>311</v>
      </c>
      <c r="I29" s="13" t="s">
        <v>312</v>
      </c>
      <c r="J29" s="13" t="s">
        <v>313</v>
      </c>
      <c r="K29" s="13">
        <v>2742567</v>
      </c>
      <c r="L29" s="13">
        <v>19341185</v>
      </c>
      <c r="M29" s="15" t="s">
        <v>153</v>
      </c>
      <c r="N29" s="13" t="s">
        <v>54</v>
      </c>
      <c r="O29" s="16">
        <v>39998</v>
      </c>
      <c r="P29" s="13" t="s">
        <v>55</v>
      </c>
      <c r="Q29" s="13">
        <v>26</v>
      </c>
      <c r="R29" s="13">
        <v>8</v>
      </c>
      <c r="S29" s="13">
        <v>30</v>
      </c>
      <c r="T29" s="13" t="s">
        <v>154</v>
      </c>
      <c r="U29" s="24" t="s">
        <v>314</v>
      </c>
      <c r="V29" s="24">
        <v>18276896878</v>
      </c>
      <c r="W29" s="24" t="s">
        <v>315</v>
      </c>
      <c r="X29" s="24">
        <v>18877238078</v>
      </c>
      <c r="Y29" s="13" t="s">
        <v>305</v>
      </c>
      <c r="Z29" s="13">
        <v>18178239721</v>
      </c>
      <c r="AA29" s="13" t="s">
        <v>60</v>
      </c>
      <c r="AB29" s="13">
        <v>13507728695</v>
      </c>
      <c r="AC29" s="13" t="s">
        <v>316</v>
      </c>
      <c r="AD29" s="11" t="s">
        <v>62</v>
      </c>
      <c r="AE29" s="11">
        <v>33</v>
      </c>
      <c r="AF29" s="11">
        <v>0</v>
      </c>
      <c r="AG29" s="13"/>
      <c r="AH29" s="13"/>
      <c r="AI29" s="13"/>
      <c r="AJ29" s="13"/>
      <c r="AK29" s="13" t="s">
        <v>54</v>
      </c>
      <c r="AL29" s="11">
        <v>0</v>
      </c>
      <c r="AM29" s="13" t="s">
        <v>317</v>
      </c>
      <c r="AN29" s="13" t="s">
        <v>159</v>
      </c>
      <c r="AO29" s="13" t="s">
        <v>65</v>
      </c>
      <c r="AP29" s="11"/>
      <c r="AQ29" s="13" t="s">
        <v>160</v>
      </c>
      <c r="AR29" s="13" t="s">
        <v>161</v>
      </c>
      <c r="AS29" s="15" t="s">
        <v>68</v>
      </c>
    </row>
    <row r="30" s="1" customFormat="1" ht="87" customHeight="1" spans="1:45">
      <c r="A30" s="11" t="s">
        <v>318</v>
      </c>
      <c r="B30" s="12">
        <v>450224080016</v>
      </c>
      <c r="C30" s="13" t="s">
        <v>45</v>
      </c>
      <c r="D30" s="13" t="s">
        <v>46</v>
      </c>
      <c r="E30" s="13" t="s">
        <v>298</v>
      </c>
      <c r="F30" s="13" t="s">
        <v>319</v>
      </c>
      <c r="G30" s="13" t="s">
        <v>320</v>
      </c>
      <c r="H30" s="13" t="s">
        <v>321</v>
      </c>
      <c r="I30" s="13" t="s">
        <v>322</v>
      </c>
      <c r="J30" s="13" t="s">
        <v>323</v>
      </c>
      <c r="K30" s="13">
        <v>2755166</v>
      </c>
      <c r="L30" s="13">
        <v>19332599</v>
      </c>
      <c r="M30" s="15" t="s">
        <v>153</v>
      </c>
      <c r="N30" s="13" t="s">
        <v>54</v>
      </c>
      <c r="O30" s="16">
        <v>41461</v>
      </c>
      <c r="P30" s="13" t="s">
        <v>55</v>
      </c>
      <c r="Q30" s="13">
        <v>38</v>
      </c>
      <c r="R30" s="13">
        <v>8</v>
      </c>
      <c r="S30" s="13">
        <v>200</v>
      </c>
      <c r="T30" s="13" t="s">
        <v>154</v>
      </c>
      <c r="U30" s="24" t="s">
        <v>324</v>
      </c>
      <c r="V30" s="24" t="s">
        <v>325</v>
      </c>
      <c r="W30" s="24" t="s">
        <v>326</v>
      </c>
      <c r="X30" s="24">
        <v>13597271526</v>
      </c>
      <c r="Y30" s="13" t="s">
        <v>305</v>
      </c>
      <c r="Z30" s="13">
        <v>18178239721</v>
      </c>
      <c r="AA30" s="13" t="s">
        <v>60</v>
      </c>
      <c r="AB30" s="13">
        <v>13507728695</v>
      </c>
      <c r="AC30" s="13" t="s">
        <v>327</v>
      </c>
      <c r="AD30" s="11" t="s">
        <v>62</v>
      </c>
      <c r="AE30" s="11">
        <v>33</v>
      </c>
      <c r="AF30" s="11">
        <v>0</v>
      </c>
      <c r="AG30" s="13"/>
      <c r="AH30" s="13"/>
      <c r="AI30" s="13"/>
      <c r="AJ30" s="13"/>
      <c r="AK30" s="13" t="s">
        <v>54</v>
      </c>
      <c r="AL30" s="11">
        <v>0</v>
      </c>
      <c r="AM30" s="13" t="s">
        <v>307</v>
      </c>
      <c r="AN30" s="13" t="s">
        <v>159</v>
      </c>
      <c r="AO30" s="13" t="s">
        <v>65</v>
      </c>
      <c r="AP30" s="11"/>
      <c r="AQ30" s="13" t="s">
        <v>160</v>
      </c>
      <c r="AR30" s="13" t="s">
        <v>161</v>
      </c>
      <c r="AS30" s="15" t="s">
        <v>68</v>
      </c>
    </row>
    <row r="31" s="1" customFormat="1" ht="87" customHeight="1" spans="1:45">
      <c r="A31" s="11" t="s">
        <v>328</v>
      </c>
      <c r="B31" s="12">
        <v>450224080017</v>
      </c>
      <c r="C31" s="13" t="s">
        <v>45</v>
      </c>
      <c r="D31" s="13" t="s">
        <v>46</v>
      </c>
      <c r="E31" s="13" t="s">
        <v>298</v>
      </c>
      <c r="F31" s="13" t="s">
        <v>319</v>
      </c>
      <c r="G31" s="13" t="s">
        <v>329</v>
      </c>
      <c r="H31" s="13" t="s">
        <v>330</v>
      </c>
      <c r="I31" s="13" t="s">
        <v>331</v>
      </c>
      <c r="J31" s="13" t="s">
        <v>332</v>
      </c>
      <c r="K31" s="13">
        <v>2755411</v>
      </c>
      <c r="L31" s="13">
        <v>19332714</v>
      </c>
      <c r="M31" s="15" t="s">
        <v>153</v>
      </c>
      <c r="N31" s="13" t="s">
        <v>54</v>
      </c>
      <c r="O31" s="16">
        <v>40729</v>
      </c>
      <c r="P31" s="13" t="s">
        <v>55</v>
      </c>
      <c r="Q31" s="13">
        <v>85</v>
      </c>
      <c r="R31" s="13">
        <v>10</v>
      </c>
      <c r="S31" s="13">
        <v>250</v>
      </c>
      <c r="T31" s="13" t="s">
        <v>154</v>
      </c>
      <c r="U31" s="24" t="s">
        <v>324</v>
      </c>
      <c r="V31" s="24" t="s">
        <v>325</v>
      </c>
      <c r="W31" s="24" t="s">
        <v>326</v>
      </c>
      <c r="X31" s="24">
        <v>13597271526</v>
      </c>
      <c r="Y31" s="13" t="s">
        <v>305</v>
      </c>
      <c r="Z31" s="13">
        <v>18178239721</v>
      </c>
      <c r="AA31" s="13" t="s">
        <v>60</v>
      </c>
      <c r="AB31" s="13">
        <v>13507728695</v>
      </c>
      <c r="AC31" s="13" t="s">
        <v>333</v>
      </c>
      <c r="AD31" s="11" t="s">
        <v>62</v>
      </c>
      <c r="AE31" s="11">
        <v>33</v>
      </c>
      <c r="AF31" s="11">
        <v>0</v>
      </c>
      <c r="AG31" s="13"/>
      <c r="AH31" s="13"/>
      <c r="AI31" s="13"/>
      <c r="AJ31" s="13"/>
      <c r="AK31" s="13" t="s">
        <v>54</v>
      </c>
      <c r="AL31" s="11">
        <v>0</v>
      </c>
      <c r="AM31" s="13" t="s">
        <v>334</v>
      </c>
      <c r="AN31" s="13" t="s">
        <v>159</v>
      </c>
      <c r="AO31" s="13" t="s">
        <v>65</v>
      </c>
      <c r="AP31" s="11"/>
      <c r="AQ31" s="13" t="s">
        <v>160</v>
      </c>
      <c r="AR31" s="13" t="s">
        <v>161</v>
      </c>
      <c r="AS31" s="15" t="s">
        <v>68</v>
      </c>
    </row>
    <row r="32" s="1" customFormat="1" ht="87" customHeight="1" spans="1:45">
      <c r="A32" s="11" t="s">
        <v>335</v>
      </c>
      <c r="B32" s="12">
        <v>450224080018</v>
      </c>
      <c r="C32" s="13" t="s">
        <v>45</v>
      </c>
      <c r="D32" s="13" t="s">
        <v>46</v>
      </c>
      <c r="E32" s="13" t="s">
        <v>298</v>
      </c>
      <c r="F32" s="13" t="s">
        <v>319</v>
      </c>
      <c r="G32" s="13" t="s">
        <v>336</v>
      </c>
      <c r="H32" s="13" t="s">
        <v>330</v>
      </c>
      <c r="I32" s="13" t="s">
        <v>331</v>
      </c>
      <c r="J32" s="13" t="s">
        <v>332</v>
      </c>
      <c r="K32" s="13">
        <v>2755411</v>
      </c>
      <c r="L32" s="13">
        <v>19332714</v>
      </c>
      <c r="M32" s="15" t="s">
        <v>153</v>
      </c>
      <c r="N32" s="13" t="s">
        <v>54</v>
      </c>
      <c r="O32" s="16">
        <v>40728</v>
      </c>
      <c r="P32" s="13" t="s">
        <v>55</v>
      </c>
      <c r="Q32" s="13">
        <v>80</v>
      </c>
      <c r="R32" s="13">
        <v>10</v>
      </c>
      <c r="S32" s="13">
        <v>250</v>
      </c>
      <c r="T32" s="13" t="s">
        <v>154</v>
      </c>
      <c r="U32" s="24" t="s">
        <v>324</v>
      </c>
      <c r="V32" s="24" t="s">
        <v>325</v>
      </c>
      <c r="W32" s="24" t="s">
        <v>326</v>
      </c>
      <c r="X32" s="24">
        <v>13597271526</v>
      </c>
      <c r="Y32" s="13" t="s">
        <v>305</v>
      </c>
      <c r="Z32" s="13">
        <v>18178239721</v>
      </c>
      <c r="AA32" s="13" t="s">
        <v>60</v>
      </c>
      <c r="AB32" s="13">
        <v>13507728695</v>
      </c>
      <c r="AC32" s="13" t="s">
        <v>337</v>
      </c>
      <c r="AD32" s="11" t="s">
        <v>62</v>
      </c>
      <c r="AE32" s="11">
        <v>33</v>
      </c>
      <c r="AF32" s="11">
        <v>0</v>
      </c>
      <c r="AG32" s="13"/>
      <c r="AH32" s="13"/>
      <c r="AI32" s="13"/>
      <c r="AJ32" s="13"/>
      <c r="AK32" s="13" t="s">
        <v>54</v>
      </c>
      <c r="AL32" s="11">
        <v>0</v>
      </c>
      <c r="AM32" s="13" t="s">
        <v>317</v>
      </c>
      <c r="AN32" s="13" t="s">
        <v>159</v>
      </c>
      <c r="AO32" s="13" t="s">
        <v>65</v>
      </c>
      <c r="AP32" s="11"/>
      <c r="AQ32" s="13" t="s">
        <v>160</v>
      </c>
      <c r="AR32" s="13" t="s">
        <v>161</v>
      </c>
      <c r="AS32" s="15" t="s">
        <v>68</v>
      </c>
    </row>
    <row r="33" s="1" customFormat="1" ht="87" customHeight="1" spans="1:45">
      <c r="A33" s="11" t="s">
        <v>338</v>
      </c>
      <c r="B33" s="12">
        <v>450224080019</v>
      </c>
      <c r="C33" s="13" t="s">
        <v>45</v>
      </c>
      <c r="D33" s="13" t="s">
        <v>46</v>
      </c>
      <c r="E33" s="13" t="s">
        <v>339</v>
      </c>
      <c r="F33" s="13" t="s">
        <v>340</v>
      </c>
      <c r="G33" s="13" t="s">
        <v>341</v>
      </c>
      <c r="H33" s="13" t="s">
        <v>342</v>
      </c>
      <c r="I33" s="13" t="s">
        <v>343</v>
      </c>
      <c r="J33" s="13" t="s">
        <v>344</v>
      </c>
      <c r="K33" s="13">
        <v>2787842</v>
      </c>
      <c r="L33" s="13">
        <v>19352493</v>
      </c>
      <c r="M33" s="15" t="s">
        <v>153</v>
      </c>
      <c r="N33" s="13" t="s">
        <v>54</v>
      </c>
      <c r="O33" s="16">
        <v>39651</v>
      </c>
      <c r="P33" s="13" t="s">
        <v>55</v>
      </c>
      <c r="Q33" s="13">
        <v>9</v>
      </c>
      <c r="R33" s="13">
        <v>1</v>
      </c>
      <c r="S33" s="13">
        <v>10</v>
      </c>
      <c r="T33" s="13" t="s">
        <v>75</v>
      </c>
      <c r="U33" s="25" t="s">
        <v>345</v>
      </c>
      <c r="V33" s="26">
        <v>18276217180</v>
      </c>
      <c r="W33" s="12" t="s">
        <v>346</v>
      </c>
      <c r="X33" s="12">
        <v>13768857390</v>
      </c>
      <c r="Y33" s="13" t="s">
        <v>347</v>
      </c>
      <c r="Z33" s="13">
        <v>13597273998</v>
      </c>
      <c r="AA33" s="13" t="s">
        <v>60</v>
      </c>
      <c r="AB33" s="13">
        <v>13507728695</v>
      </c>
      <c r="AC33" s="13" t="s">
        <v>348</v>
      </c>
      <c r="AD33" s="11" t="s">
        <v>100</v>
      </c>
      <c r="AE33" s="11">
        <v>33</v>
      </c>
      <c r="AF33" s="11">
        <v>0</v>
      </c>
      <c r="AG33" s="13"/>
      <c r="AH33" s="13"/>
      <c r="AI33" s="13"/>
      <c r="AJ33" s="13"/>
      <c r="AK33" s="13" t="s">
        <v>54</v>
      </c>
      <c r="AL33" s="11">
        <v>0</v>
      </c>
      <c r="AM33" s="13" t="s">
        <v>349</v>
      </c>
      <c r="AN33" s="13" t="s">
        <v>64</v>
      </c>
      <c r="AO33" s="13" t="s">
        <v>65</v>
      </c>
      <c r="AP33" s="11"/>
      <c r="AQ33" s="13" t="s">
        <v>92</v>
      </c>
      <c r="AR33" s="13" t="s">
        <v>350</v>
      </c>
      <c r="AS33" s="15" t="s">
        <v>68</v>
      </c>
    </row>
    <row r="34" s="1" customFormat="1" ht="87" customHeight="1" spans="1:45">
      <c r="A34" s="11" t="s">
        <v>351</v>
      </c>
      <c r="B34" s="12">
        <v>450224040007</v>
      </c>
      <c r="C34" s="13" t="s">
        <v>45</v>
      </c>
      <c r="D34" s="13" t="s">
        <v>46</v>
      </c>
      <c r="E34" s="13" t="s">
        <v>352</v>
      </c>
      <c r="F34" s="13" t="s">
        <v>353</v>
      </c>
      <c r="G34" s="13" t="s">
        <v>354</v>
      </c>
      <c r="H34" s="13" t="s">
        <v>355</v>
      </c>
      <c r="I34" s="13" t="s">
        <v>356</v>
      </c>
      <c r="J34" s="13" t="s">
        <v>357</v>
      </c>
      <c r="K34" s="13">
        <v>2772282</v>
      </c>
      <c r="L34" s="13">
        <v>19337631</v>
      </c>
      <c r="M34" s="15" t="s">
        <v>358</v>
      </c>
      <c r="N34" s="13" t="s">
        <v>54</v>
      </c>
      <c r="O34" s="16">
        <v>41097</v>
      </c>
      <c r="P34" s="13" t="s">
        <v>55</v>
      </c>
      <c r="Q34" s="13">
        <v>10</v>
      </c>
      <c r="R34" s="13">
        <v>2</v>
      </c>
      <c r="S34" s="13">
        <v>20</v>
      </c>
      <c r="T34" s="13" t="s">
        <v>359</v>
      </c>
      <c r="U34" s="27" t="s">
        <v>360</v>
      </c>
      <c r="V34" s="28">
        <v>13457286131</v>
      </c>
      <c r="W34" s="29" t="s">
        <v>361</v>
      </c>
      <c r="X34" s="30">
        <v>15177261766</v>
      </c>
      <c r="Y34" s="13" t="s">
        <v>362</v>
      </c>
      <c r="Z34" s="13">
        <v>13737202662</v>
      </c>
      <c r="AA34" s="13" t="s">
        <v>60</v>
      </c>
      <c r="AB34" s="13">
        <v>13507728695</v>
      </c>
      <c r="AC34" s="13" t="s">
        <v>363</v>
      </c>
      <c r="AD34" s="11" t="s">
        <v>100</v>
      </c>
      <c r="AE34" s="11">
        <v>33</v>
      </c>
      <c r="AF34" s="11">
        <v>0</v>
      </c>
      <c r="AG34" s="13"/>
      <c r="AH34" s="13"/>
      <c r="AI34" s="13"/>
      <c r="AJ34" s="13"/>
      <c r="AK34" s="13" t="s">
        <v>54</v>
      </c>
      <c r="AL34" s="11">
        <v>0</v>
      </c>
      <c r="AM34" s="13" t="s">
        <v>364</v>
      </c>
      <c r="AN34" s="13" t="s">
        <v>159</v>
      </c>
      <c r="AO34" s="13" t="s">
        <v>365</v>
      </c>
      <c r="AP34" s="11"/>
      <c r="AQ34" s="41" t="s">
        <v>366</v>
      </c>
      <c r="AR34" s="13" t="s">
        <v>367</v>
      </c>
      <c r="AS34" s="15" t="s">
        <v>68</v>
      </c>
    </row>
    <row r="35" s="1" customFormat="1" ht="87" customHeight="1" spans="1:45">
      <c r="A35" s="11" t="s">
        <v>368</v>
      </c>
      <c r="B35" s="12">
        <v>450224010032</v>
      </c>
      <c r="C35" s="13" t="s">
        <v>45</v>
      </c>
      <c r="D35" s="13" t="s">
        <v>46</v>
      </c>
      <c r="E35" s="13" t="s">
        <v>352</v>
      </c>
      <c r="F35" s="13" t="s">
        <v>369</v>
      </c>
      <c r="G35" s="13" t="s">
        <v>370</v>
      </c>
      <c r="H35" s="13" t="s">
        <v>371</v>
      </c>
      <c r="I35" s="13" t="s">
        <v>372</v>
      </c>
      <c r="J35" s="13" t="s">
        <v>281</v>
      </c>
      <c r="K35" s="13">
        <v>2757192</v>
      </c>
      <c r="L35" s="13">
        <v>19338266</v>
      </c>
      <c r="M35" s="15" t="s">
        <v>237</v>
      </c>
      <c r="N35" s="13" t="s">
        <v>54</v>
      </c>
      <c r="O35" s="16">
        <v>41450</v>
      </c>
      <c r="P35" s="13" t="s">
        <v>55</v>
      </c>
      <c r="Q35" s="13">
        <v>50</v>
      </c>
      <c r="R35" s="13">
        <v>10</v>
      </c>
      <c r="S35" s="13">
        <v>50</v>
      </c>
      <c r="T35" s="13" t="s">
        <v>75</v>
      </c>
      <c r="U35" s="27" t="s">
        <v>373</v>
      </c>
      <c r="V35" s="27">
        <v>15278849011</v>
      </c>
      <c r="W35" s="12" t="s">
        <v>374</v>
      </c>
      <c r="X35" s="12">
        <v>13978287637</v>
      </c>
      <c r="Y35" s="13" t="s">
        <v>362</v>
      </c>
      <c r="Z35" s="13">
        <v>13737202662</v>
      </c>
      <c r="AA35" s="13" t="s">
        <v>60</v>
      </c>
      <c r="AB35" s="13">
        <v>13507728695</v>
      </c>
      <c r="AC35" s="13" t="s">
        <v>375</v>
      </c>
      <c r="AD35" s="11" t="s">
        <v>62</v>
      </c>
      <c r="AE35" s="11">
        <v>33</v>
      </c>
      <c r="AF35" s="11">
        <v>0</v>
      </c>
      <c r="AG35" s="13"/>
      <c r="AH35" s="13"/>
      <c r="AI35" s="13"/>
      <c r="AJ35" s="13"/>
      <c r="AK35" s="13" t="s">
        <v>54</v>
      </c>
      <c r="AL35" s="11">
        <v>0</v>
      </c>
      <c r="AM35" s="13" t="s">
        <v>376</v>
      </c>
      <c r="AN35" s="13" t="s">
        <v>64</v>
      </c>
      <c r="AO35" s="13" t="s">
        <v>377</v>
      </c>
      <c r="AP35" s="11"/>
      <c r="AQ35" s="41" t="s">
        <v>92</v>
      </c>
      <c r="AR35" s="13" t="s">
        <v>378</v>
      </c>
      <c r="AS35" s="15" t="s">
        <v>68</v>
      </c>
    </row>
    <row r="36" s="1" customFormat="1" ht="87" customHeight="1" spans="1:45">
      <c r="A36" s="11" t="s">
        <v>379</v>
      </c>
      <c r="B36" s="12">
        <v>45022402001874</v>
      </c>
      <c r="C36" s="13" t="s">
        <v>45</v>
      </c>
      <c r="D36" s="13" t="s">
        <v>46</v>
      </c>
      <c r="E36" s="13" t="s">
        <v>352</v>
      </c>
      <c r="F36" s="13" t="s">
        <v>369</v>
      </c>
      <c r="G36" s="13" t="s">
        <v>380</v>
      </c>
      <c r="H36" s="13" t="s">
        <v>381</v>
      </c>
      <c r="I36" s="13" t="s">
        <v>382</v>
      </c>
      <c r="J36" s="13" t="s">
        <v>383</v>
      </c>
      <c r="K36" s="13">
        <v>2758031</v>
      </c>
      <c r="L36" s="13">
        <v>19337546</v>
      </c>
      <c r="M36" s="15" t="s">
        <v>53</v>
      </c>
      <c r="N36" s="13" t="s">
        <v>54</v>
      </c>
      <c r="O36" s="16">
        <v>41453</v>
      </c>
      <c r="P36" s="13" t="s">
        <v>55</v>
      </c>
      <c r="Q36" s="13">
        <v>27</v>
      </c>
      <c r="R36" s="13">
        <v>5</v>
      </c>
      <c r="S36" s="13">
        <v>300</v>
      </c>
      <c r="T36" s="13" t="s">
        <v>154</v>
      </c>
      <c r="U36" s="27" t="s">
        <v>373</v>
      </c>
      <c r="V36" s="27">
        <v>15278849011</v>
      </c>
      <c r="W36" s="12" t="s">
        <v>374</v>
      </c>
      <c r="X36" s="12">
        <v>13978287637</v>
      </c>
      <c r="Y36" s="13" t="s">
        <v>362</v>
      </c>
      <c r="Z36" s="13">
        <v>13737202662</v>
      </c>
      <c r="AA36" s="13" t="s">
        <v>60</v>
      </c>
      <c r="AB36" s="13">
        <v>13507728695</v>
      </c>
      <c r="AC36" s="13" t="s">
        <v>384</v>
      </c>
      <c r="AD36" s="11" t="s">
        <v>62</v>
      </c>
      <c r="AE36" s="11">
        <v>33</v>
      </c>
      <c r="AF36" s="11">
        <v>0</v>
      </c>
      <c r="AG36" s="13"/>
      <c r="AH36" s="13"/>
      <c r="AI36" s="13"/>
      <c r="AJ36" s="13"/>
      <c r="AK36" s="13" t="s">
        <v>54</v>
      </c>
      <c r="AL36" s="11">
        <v>0</v>
      </c>
      <c r="AM36" s="13" t="s">
        <v>385</v>
      </c>
      <c r="AN36" s="13" t="s">
        <v>159</v>
      </c>
      <c r="AO36" s="13" t="s">
        <v>386</v>
      </c>
      <c r="AP36" s="11"/>
      <c r="AQ36" s="41" t="s">
        <v>66</v>
      </c>
      <c r="AR36" s="13" t="s">
        <v>161</v>
      </c>
      <c r="AS36" s="15" t="s">
        <v>68</v>
      </c>
    </row>
    <row r="37" s="1" customFormat="1" ht="87" customHeight="1" spans="1:45">
      <c r="A37" s="11" t="s">
        <v>387</v>
      </c>
      <c r="B37" s="12">
        <v>450224010033</v>
      </c>
      <c r="C37" s="13" t="s">
        <v>45</v>
      </c>
      <c r="D37" s="13" t="s">
        <v>46</v>
      </c>
      <c r="E37" s="13" t="s">
        <v>352</v>
      </c>
      <c r="F37" s="13" t="s">
        <v>369</v>
      </c>
      <c r="G37" s="13" t="s">
        <v>388</v>
      </c>
      <c r="H37" s="13" t="s">
        <v>389</v>
      </c>
      <c r="I37" s="13" t="s">
        <v>390</v>
      </c>
      <c r="J37" s="13" t="s">
        <v>274</v>
      </c>
      <c r="K37" s="13">
        <v>2760485</v>
      </c>
      <c r="L37" s="13">
        <v>19338220</v>
      </c>
      <c r="M37" s="15" t="s">
        <v>237</v>
      </c>
      <c r="N37" s="13" t="s">
        <v>54</v>
      </c>
      <c r="O37" s="16">
        <v>40731</v>
      </c>
      <c r="P37" s="13" t="s">
        <v>55</v>
      </c>
      <c r="Q37" s="13">
        <v>6</v>
      </c>
      <c r="R37" s="13">
        <v>1</v>
      </c>
      <c r="S37" s="13">
        <v>50</v>
      </c>
      <c r="T37" s="13" t="s">
        <v>154</v>
      </c>
      <c r="U37" s="27" t="s">
        <v>373</v>
      </c>
      <c r="V37" s="27">
        <v>15278849011</v>
      </c>
      <c r="W37" s="12" t="s">
        <v>374</v>
      </c>
      <c r="X37" s="12">
        <v>13978287637</v>
      </c>
      <c r="Y37" s="13" t="s">
        <v>362</v>
      </c>
      <c r="Z37" s="13">
        <v>13737202662</v>
      </c>
      <c r="AA37" s="13" t="s">
        <v>60</v>
      </c>
      <c r="AB37" s="13">
        <v>13507728695</v>
      </c>
      <c r="AC37" s="13" t="s">
        <v>391</v>
      </c>
      <c r="AD37" s="11" t="s">
        <v>62</v>
      </c>
      <c r="AE37" s="11">
        <v>33</v>
      </c>
      <c r="AF37" s="11">
        <v>0</v>
      </c>
      <c r="AG37" s="13"/>
      <c r="AH37" s="13"/>
      <c r="AI37" s="13"/>
      <c r="AJ37" s="13"/>
      <c r="AK37" s="13" t="s">
        <v>54</v>
      </c>
      <c r="AL37" s="11">
        <v>1</v>
      </c>
      <c r="AM37" s="13" t="s">
        <v>392</v>
      </c>
      <c r="AN37" s="13" t="s">
        <v>159</v>
      </c>
      <c r="AO37" s="13" t="s">
        <v>377</v>
      </c>
      <c r="AP37" s="11"/>
      <c r="AQ37" s="41" t="s">
        <v>66</v>
      </c>
      <c r="AR37" s="13" t="s">
        <v>161</v>
      </c>
      <c r="AS37" s="15" t="s">
        <v>68</v>
      </c>
    </row>
    <row r="38" s="1" customFormat="1" ht="87" customHeight="1" spans="1:45">
      <c r="A38" s="11" t="s">
        <v>393</v>
      </c>
      <c r="B38" s="12">
        <v>45022402001752</v>
      </c>
      <c r="C38" s="13" t="s">
        <v>45</v>
      </c>
      <c r="D38" s="13" t="s">
        <v>46</v>
      </c>
      <c r="E38" s="13" t="s">
        <v>394</v>
      </c>
      <c r="F38" s="13" t="s">
        <v>395</v>
      </c>
      <c r="G38" s="13" t="s">
        <v>396</v>
      </c>
      <c r="H38" s="13" t="s">
        <v>397</v>
      </c>
      <c r="I38" s="13" t="s">
        <v>398</v>
      </c>
      <c r="J38" s="13" t="s">
        <v>399</v>
      </c>
      <c r="K38" s="13">
        <v>2777289</v>
      </c>
      <c r="L38" s="13">
        <v>19357900</v>
      </c>
      <c r="M38" s="15" t="s">
        <v>53</v>
      </c>
      <c r="N38" s="13" t="s">
        <v>54</v>
      </c>
      <c r="O38" s="16">
        <v>41461</v>
      </c>
      <c r="P38" s="13" t="s">
        <v>55</v>
      </c>
      <c r="Q38" s="13">
        <v>10</v>
      </c>
      <c r="R38" s="13">
        <v>1</v>
      </c>
      <c r="S38" s="13">
        <v>20</v>
      </c>
      <c r="T38" s="13" t="s">
        <v>75</v>
      </c>
      <c r="U38" s="31" t="s">
        <v>400</v>
      </c>
      <c r="V38" s="31">
        <v>18172158391</v>
      </c>
      <c r="W38" s="12" t="s">
        <v>401</v>
      </c>
      <c r="X38" s="12">
        <v>13597211773</v>
      </c>
      <c r="Y38" s="13" t="s">
        <v>402</v>
      </c>
      <c r="Z38" s="13">
        <v>13633007350</v>
      </c>
      <c r="AA38" s="13" t="s">
        <v>60</v>
      </c>
      <c r="AB38" s="13">
        <v>13507728695</v>
      </c>
      <c r="AC38" s="13" t="s">
        <v>403</v>
      </c>
      <c r="AD38" s="11" t="s">
        <v>62</v>
      </c>
      <c r="AE38" s="11">
        <v>33</v>
      </c>
      <c r="AF38" s="11">
        <v>0</v>
      </c>
      <c r="AG38" s="13">
        <v>15</v>
      </c>
      <c r="AH38" s="13">
        <v>8</v>
      </c>
      <c r="AI38" s="13">
        <v>1</v>
      </c>
      <c r="AJ38" s="13"/>
      <c r="AK38" s="13" t="s">
        <v>54</v>
      </c>
      <c r="AL38" s="11">
        <v>0</v>
      </c>
      <c r="AM38" s="13" t="s">
        <v>404</v>
      </c>
      <c r="AN38" s="13" t="s">
        <v>64</v>
      </c>
      <c r="AO38" s="13" t="s">
        <v>377</v>
      </c>
      <c r="AP38" s="11"/>
      <c r="AQ38" s="41" t="s">
        <v>66</v>
      </c>
      <c r="AR38" s="13" t="s">
        <v>378</v>
      </c>
      <c r="AS38" s="15" t="s">
        <v>68</v>
      </c>
    </row>
    <row r="39" s="1" customFormat="1" ht="87" customHeight="1" spans="1:45">
      <c r="A39" s="11" t="s">
        <v>405</v>
      </c>
      <c r="B39" s="12">
        <v>45022402001680</v>
      </c>
      <c r="C39" s="13" t="s">
        <v>45</v>
      </c>
      <c r="D39" s="13" t="s">
        <v>46</v>
      </c>
      <c r="E39" s="13" t="s">
        <v>394</v>
      </c>
      <c r="F39" s="13" t="s">
        <v>395</v>
      </c>
      <c r="G39" s="13" t="s">
        <v>406</v>
      </c>
      <c r="H39" s="13" t="s">
        <v>397</v>
      </c>
      <c r="I39" s="13" t="s">
        <v>407</v>
      </c>
      <c r="J39" s="13" t="s">
        <v>408</v>
      </c>
      <c r="K39" s="13">
        <v>2777513</v>
      </c>
      <c r="L39" s="13">
        <v>19361739</v>
      </c>
      <c r="M39" s="15" t="s">
        <v>53</v>
      </c>
      <c r="N39" s="13" t="s">
        <v>54</v>
      </c>
      <c r="O39" s="16">
        <v>41462</v>
      </c>
      <c r="P39" s="13" t="s">
        <v>55</v>
      </c>
      <c r="Q39" s="13">
        <v>6</v>
      </c>
      <c r="R39" s="13">
        <v>1</v>
      </c>
      <c r="S39" s="13">
        <v>50</v>
      </c>
      <c r="T39" s="13" t="s">
        <v>75</v>
      </c>
      <c r="U39" s="31" t="s">
        <v>400</v>
      </c>
      <c r="V39" s="31">
        <v>18172158391</v>
      </c>
      <c r="W39" s="12" t="s">
        <v>401</v>
      </c>
      <c r="X39" s="12">
        <v>13597211773</v>
      </c>
      <c r="Y39" s="13" t="s">
        <v>402</v>
      </c>
      <c r="Z39" s="13">
        <v>13633007350</v>
      </c>
      <c r="AA39" s="13" t="s">
        <v>60</v>
      </c>
      <c r="AB39" s="13">
        <v>13507728695</v>
      </c>
      <c r="AC39" s="13" t="s">
        <v>409</v>
      </c>
      <c r="AD39" s="11" t="s">
        <v>62</v>
      </c>
      <c r="AE39" s="11">
        <v>33</v>
      </c>
      <c r="AF39" s="11">
        <v>0</v>
      </c>
      <c r="AG39" s="13">
        <v>25</v>
      </c>
      <c r="AH39" s="13">
        <v>22</v>
      </c>
      <c r="AI39" s="13">
        <v>1</v>
      </c>
      <c r="AJ39" s="13"/>
      <c r="AK39" s="13" t="s">
        <v>54</v>
      </c>
      <c r="AL39" s="11">
        <v>0</v>
      </c>
      <c r="AM39" s="13" t="s">
        <v>221</v>
      </c>
      <c r="AN39" s="13" t="s">
        <v>64</v>
      </c>
      <c r="AO39" s="13" t="s">
        <v>377</v>
      </c>
      <c r="AP39" s="11"/>
      <c r="AQ39" s="41" t="s">
        <v>66</v>
      </c>
      <c r="AR39" s="13" t="s">
        <v>378</v>
      </c>
      <c r="AS39" s="15" t="s">
        <v>68</v>
      </c>
    </row>
    <row r="40" s="1" customFormat="1" ht="87" customHeight="1" spans="1:45">
      <c r="A40" s="11" t="s">
        <v>410</v>
      </c>
      <c r="B40" s="12">
        <v>45022402001714</v>
      </c>
      <c r="C40" s="13" t="s">
        <v>45</v>
      </c>
      <c r="D40" s="13" t="s">
        <v>46</v>
      </c>
      <c r="E40" s="13" t="s">
        <v>394</v>
      </c>
      <c r="F40" s="13" t="s">
        <v>395</v>
      </c>
      <c r="G40" s="13" t="s">
        <v>411</v>
      </c>
      <c r="H40" s="13" t="s">
        <v>397</v>
      </c>
      <c r="I40" s="13" t="s">
        <v>412</v>
      </c>
      <c r="J40" s="13" t="s">
        <v>413</v>
      </c>
      <c r="K40" s="13">
        <v>2777055</v>
      </c>
      <c r="L40" s="13">
        <v>19358315</v>
      </c>
      <c r="M40" s="15" t="s">
        <v>53</v>
      </c>
      <c r="N40" s="13" t="s">
        <v>54</v>
      </c>
      <c r="O40" s="16">
        <v>41096</v>
      </c>
      <c r="P40" s="13" t="s">
        <v>55</v>
      </c>
      <c r="Q40" s="13">
        <v>10</v>
      </c>
      <c r="R40" s="13">
        <v>1</v>
      </c>
      <c r="S40" s="13">
        <v>100</v>
      </c>
      <c r="T40" s="13" t="s">
        <v>75</v>
      </c>
      <c r="U40" s="31" t="s">
        <v>400</v>
      </c>
      <c r="V40" s="31">
        <v>18172158391</v>
      </c>
      <c r="W40" s="12" t="s">
        <v>401</v>
      </c>
      <c r="X40" s="12">
        <v>13597211773</v>
      </c>
      <c r="Y40" s="13" t="s">
        <v>402</v>
      </c>
      <c r="Z40" s="13">
        <v>13633007350</v>
      </c>
      <c r="AA40" s="13" t="s">
        <v>60</v>
      </c>
      <c r="AB40" s="13">
        <v>13507728695</v>
      </c>
      <c r="AC40" s="13" t="s">
        <v>414</v>
      </c>
      <c r="AD40" s="11" t="s">
        <v>62</v>
      </c>
      <c r="AE40" s="11">
        <v>33</v>
      </c>
      <c r="AF40" s="11">
        <v>0</v>
      </c>
      <c r="AG40" s="13">
        <v>15</v>
      </c>
      <c r="AH40" s="13">
        <v>4</v>
      </c>
      <c r="AI40" s="13">
        <v>1</v>
      </c>
      <c r="AJ40" s="13"/>
      <c r="AK40" s="13" t="s">
        <v>54</v>
      </c>
      <c r="AL40" s="11">
        <v>1</v>
      </c>
      <c r="AM40" s="13" t="s">
        <v>221</v>
      </c>
      <c r="AN40" s="13" t="s">
        <v>64</v>
      </c>
      <c r="AO40" s="13" t="s">
        <v>415</v>
      </c>
      <c r="AP40" s="11"/>
      <c r="AQ40" s="41" t="s">
        <v>92</v>
      </c>
      <c r="AR40" s="13" t="s">
        <v>378</v>
      </c>
      <c r="AS40" s="15" t="s">
        <v>68</v>
      </c>
    </row>
    <row r="41" s="1" customFormat="1" ht="39" customHeight="1" spans="1:45">
      <c r="A41" s="11" t="s">
        <v>416</v>
      </c>
      <c r="B41" s="12">
        <v>45022402001756</v>
      </c>
      <c r="C41" s="13" t="s">
        <v>45</v>
      </c>
      <c r="D41" s="13" t="s">
        <v>46</v>
      </c>
      <c r="E41" s="13" t="s">
        <v>394</v>
      </c>
      <c r="F41" s="13" t="s">
        <v>417</v>
      </c>
      <c r="G41" s="13" t="s">
        <v>418</v>
      </c>
      <c r="H41" s="13" t="s">
        <v>419</v>
      </c>
      <c r="I41" s="13" t="s">
        <v>420</v>
      </c>
      <c r="J41" s="13" t="s">
        <v>421</v>
      </c>
      <c r="K41" s="13">
        <v>2773007</v>
      </c>
      <c r="L41" s="13">
        <v>19352444</v>
      </c>
      <c r="M41" s="15" t="s">
        <v>53</v>
      </c>
      <c r="N41" s="13" t="s">
        <v>179</v>
      </c>
      <c r="O41" s="16">
        <v>40730</v>
      </c>
      <c r="P41" s="13" t="s">
        <v>55</v>
      </c>
      <c r="Q41" s="13">
        <v>68</v>
      </c>
      <c r="R41" s="13">
        <v>12</v>
      </c>
      <c r="S41" s="13">
        <v>500</v>
      </c>
      <c r="T41" s="13" t="s">
        <v>154</v>
      </c>
      <c r="U41" s="31" t="s">
        <v>422</v>
      </c>
      <c r="V41" s="31">
        <v>13878269848</v>
      </c>
      <c r="W41" s="12" t="s">
        <v>423</v>
      </c>
      <c r="X41" s="12">
        <v>13807824976</v>
      </c>
      <c r="Y41" s="13" t="s">
        <v>402</v>
      </c>
      <c r="Z41" s="13">
        <v>13633007350</v>
      </c>
      <c r="AA41" s="13" t="s">
        <v>60</v>
      </c>
      <c r="AB41" s="13">
        <v>13507728695</v>
      </c>
      <c r="AC41" s="13" t="s">
        <v>424</v>
      </c>
      <c r="AD41" s="11" t="s">
        <v>62</v>
      </c>
      <c r="AE41" s="11">
        <v>33</v>
      </c>
      <c r="AF41" s="11">
        <v>0</v>
      </c>
      <c r="AG41" s="13"/>
      <c r="AH41" s="13"/>
      <c r="AI41" s="13"/>
      <c r="AJ41" s="13"/>
      <c r="AK41" s="13" t="s">
        <v>54</v>
      </c>
      <c r="AL41" s="11">
        <v>0</v>
      </c>
      <c r="AM41" s="13" t="s">
        <v>425</v>
      </c>
      <c r="AN41" s="13" t="s">
        <v>159</v>
      </c>
      <c r="AO41" s="13" t="s">
        <v>377</v>
      </c>
      <c r="AP41" s="11"/>
      <c r="AQ41" s="41" t="s">
        <v>66</v>
      </c>
      <c r="AR41" s="13" t="s">
        <v>161</v>
      </c>
      <c r="AS41" s="15"/>
    </row>
    <row r="42" s="1" customFormat="1" ht="39" customHeight="1" spans="1:45">
      <c r="A42" s="11" t="s">
        <v>426</v>
      </c>
      <c r="B42" s="12">
        <v>45022402001894</v>
      </c>
      <c r="C42" s="13" t="s">
        <v>45</v>
      </c>
      <c r="D42" s="13" t="s">
        <v>46</v>
      </c>
      <c r="E42" s="13" t="s">
        <v>394</v>
      </c>
      <c r="F42" s="13" t="s">
        <v>427</v>
      </c>
      <c r="G42" s="13" t="s">
        <v>428</v>
      </c>
      <c r="H42" s="13" t="s">
        <v>429</v>
      </c>
      <c r="I42" s="13" t="s">
        <v>430</v>
      </c>
      <c r="J42" s="13" t="s">
        <v>431</v>
      </c>
      <c r="K42" s="13">
        <v>2773996</v>
      </c>
      <c r="L42" s="13">
        <v>19350770</v>
      </c>
      <c r="M42" s="15" t="s">
        <v>53</v>
      </c>
      <c r="N42" s="13" t="s">
        <v>179</v>
      </c>
      <c r="O42" s="16">
        <v>39982</v>
      </c>
      <c r="P42" s="13" t="s">
        <v>55</v>
      </c>
      <c r="Q42" s="13">
        <v>120</v>
      </c>
      <c r="R42" s="13">
        <v>25</v>
      </c>
      <c r="S42" s="13">
        <v>250</v>
      </c>
      <c r="T42" s="13" t="s">
        <v>154</v>
      </c>
      <c r="U42" s="12" t="s">
        <v>432</v>
      </c>
      <c r="V42" s="12">
        <v>13132624026</v>
      </c>
      <c r="W42" s="12" t="s">
        <v>433</v>
      </c>
      <c r="X42" s="12">
        <v>13878242283</v>
      </c>
      <c r="Y42" s="13" t="s">
        <v>402</v>
      </c>
      <c r="Z42" s="13">
        <v>13633007350</v>
      </c>
      <c r="AA42" s="13" t="s">
        <v>60</v>
      </c>
      <c r="AB42" s="13">
        <v>13507728695</v>
      </c>
      <c r="AC42" s="13" t="s">
        <v>434</v>
      </c>
      <c r="AD42" s="11" t="s">
        <v>62</v>
      </c>
      <c r="AE42" s="11">
        <v>33</v>
      </c>
      <c r="AF42" s="11">
        <v>0</v>
      </c>
      <c r="AG42" s="13"/>
      <c r="AH42" s="13"/>
      <c r="AI42" s="13"/>
      <c r="AJ42" s="13"/>
      <c r="AK42" s="13" t="s">
        <v>54</v>
      </c>
      <c r="AL42" s="11">
        <v>0.5</v>
      </c>
      <c r="AM42" s="13" t="s">
        <v>425</v>
      </c>
      <c r="AN42" s="13" t="s">
        <v>159</v>
      </c>
      <c r="AO42" s="13" t="s">
        <v>377</v>
      </c>
      <c r="AP42" s="11"/>
      <c r="AQ42" s="13" t="s">
        <v>160</v>
      </c>
      <c r="AR42" s="13" t="s">
        <v>161</v>
      </c>
      <c r="AS42" s="15"/>
    </row>
    <row r="43" s="1" customFormat="1" ht="87" customHeight="1" spans="1:45">
      <c r="A43" s="11" t="s">
        <v>435</v>
      </c>
      <c r="B43" s="12">
        <v>45022402001678</v>
      </c>
      <c r="C43" s="13" t="s">
        <v>45</v>
      </c>
      <c r="D43" s="13" t="s">
        <v>46</v>
      </c>
      <c r="E43" s="13" t="s">
        <v>394</v>
      </c>
      <c r="F43" s="13" t="s">
        <v>436</v>
      </c>
      <c r="G43" s="13" t="s">
        <v>437</v>
      </c>
      <c r="H43" s="13" t="s">
        <v>438</v>
      </c>
      <c r="I43" s="13" t="s">
        <v>439</v>
      </c>
      <c r="J43" s="13" t="s">
        <v>440</v>
      </c>
      <c r="K43" s="13">
        <v>2770874</v>
      </c>
      <c r="L43" s="13">
        <v>19344905</v>
      </c>
      <c r="M43" s="15" t="s">
        <v>153</v>
      </c>
      <c r="N43" s="13" t="s">
        <v>54</v>
      </c>
      <c r="O43" s="16">
        <v>40731</v>
      </c>
      <c r="P43" s="13" t="s">
        <v>55</v>
      </c>
      <c r="Q43" s="13">
        <v>15</v>
      </c>
      <c r="R43" s="13">
        <v>4</v>
      </c>
      <c r="S43" s="13">
        <v>200</v>
      </c>
      <c r="T43" s="13" t="s">
        <v>154</v>
      </c>
      <c r="U43" s="31" t="s">
        <v>441</v>
      </c>
      <c r="V43" s="12">
        <v>13977254602</v>
      </c>
      <c r="W43" s="31" t="s">
        <v>442</v>
      </c>
      <c r="X43" s="31">
        <v>13407861735</v>
      </c>
      <c r="Y43" s="13" t="s">
        <v>402</v>
      </c>
      <c r="Z43" s="13">
        <v>13633007350</v>
      </c>
      <c r="AA43" s="13" t="s">
        <v>60</v>
      </c>
      <c r="AB43" s="13">
        <v>13507728695</v>
      </c>
      <c r="AC43" s="13" t="s">
        <v>443</v>
      </c>
      <c r="AD43" s="11" t="s">
        <v>62</v>
      </c>
      <c r="AE43" s="11">
        <v>33</v>
      </c>
      <c r="AF43" s="11">
        <v>0</v>
      </c>
      <c r="AG43" s="13"/>
      <c r="AH43" s="13"/>
      <c r="AI43" s="13"/>
      <c r="AJ43" s="13"/>
      <c r="AK43" s="13" t="s">
        <v>54</v>
      </c>
      <c r="AL43" s="11">
        <v>6.5</v>
      </c>
      <c r="AM43" s="13" t="s">
        <v>221</v>
      </c>
      <c r="AN43" s="13" t="s">
        <v>159</v>
      </c>
      <c r="AO43" s="13" t="s">
        <v>377</v>
      </c>
      <c r="AP43" s="11"/>
      <c r="AQ43" s="13" t="s">
        <v>160</v>
      </c>
      <c r="AR43" s="13" t="s">
        <v>161</v>
      </c>
      <c r="AS43" s="15" t="s">
        <v>68</v>
      </c>
    </row>
    <row r="44" s="1" customFormat="1" ht="87" customHeight="1" spans="1:45">
      <c r="A44" s="11" t="s">
        <v>444</v>
      </c>
      <c r="B44" s="12">
        <v>450224080011</v>
      </c>
      <c r="C44" s="13" t="s">
        <v>45</v>
      </c>
      <c r="D44" s="13" t="s">
        <v>46</v>
      </c>
      <c r="E44" s="13" t="s">
        <v>394</v>
      </c>
      <c r="F44" s="13" t="s">
        <v>445</v>
      </c>
      <c r="G44" s="13" t="s">
        <v>446</v>
      </c>
      <c r="H44" s="13" t="s">
        <v>447</v>
      </c>
      <c r="I44" s="13" t="s">
        <v>448</v>
      </c>
      <c r="J44" s="13" t="s">
        <v>449</v>
      </c>
      <c r="K44" s="13">
        <v>2769676</v>
      </c>
      <c r="L44" s="13">
        <v>19350249</v>
      </c>
      <c r="M44" s="15" t="s">
        <v>153</v>
      </c>
      <c r="N44" s="13" t="s">
        <v>54</v>
      </c>
      <c r="O44" s="16">
        <v>39582</v>
      </c>
      <c r="P44" s="13" t="s">
        <v>55</v>
      </c>
      <c r="Q44" s="13">
        <v>9</v>
      </c>
      <c r="R44" s="13">
        <v>2</v>
      </c>
      <c r="S44" s="13">
        <v>30</v>
      </c>
      <c r="T44" s="13" t="s">
        <v>154</v>
      </c>
      <c r="U44" s="31" t="s">
        <v>450</v>
      </c>
      <c r="V44" s="31">
        <v>13978286790</v>
      </c>
      <c r="W44" s="32" t="s">
        <v>451</v>
      </c>
      <c r="X44" s="31">
        <v>18276892622</v>
      </c>
      <c r="Y44" s="13" t="s">
        <v>402</v>
      </c>
      <c r="Z44" s="13">
        <v>13633007350</v>
      </c>
      <c r="AA44" s="13" t="s">
        <v>60</v>
      </c>
      <c r="AB44" s="13">
        <v>13507728695</v>
      </c>
      <c r="AC44" s="13" t="s">
        <v>452</v>
      </c>
      <c r="AD44" s="11" t="s">
        <v>62</v>
      </c>
      <c r="AE44" s="11">
        <v>33</v>
      </c>
      <c r="AF44" s="11">
        <v>0</v>
      </c>
      <c r="AG44" s="13"/>
      <c r="AH44" s="13"/>
      <c r="AI44" s="13"/>
      <c r="AJ44" s="13"/>
      <c r="AK44" s="13" t="s">
        <v>54</v>
      </c>
      <c r="AL44" s="11">
        <v>0</v>
      </c>
      <c r="AM44" s="13" t="s">
        <v>453</v>
      </c>
      <c r="AN44" s="13" t="s">
        <v>159</v>
      </c>
      <c r="AO44" s="13" t="s">
        <v>377</v>
      </c>
      <c r="AP44" s="11"/>
      <c r="AQ44" s="13" t="s">
        <v>160</v>
      </c>
      <c r="AR44" s="13" t="s">
        <v>161</v>
      </c>
      <c r="AS44" s="15" t="s">
        <v>68</v>
      </c>
    </row>
    <row r="45" s="1" customFormat="1" ht="87" customHeight="1" spans="1:45">
      <c r="A45" s="11" t="s">
        <v>454</v>
      </c>
      <c r="B45" s="12">
        <v>45022402001683</v>
      </c>
      <c r="C45" s="13" t="s">
        <v>45</v>
      </c>
      <c r="D45" s="13" t="s">
        <v>46</v>
      </c>
      <c r="E45" s="13" t="s">
        <v>394</v>
      </c>
      <c r="F45" s="13" t="s">
        <v>455</v>
      </c>
      <c r="G45" s="13" t="s">
        <v>456</v>
      </c>
      <c r="H45" s="13" t="s">
        <v>457</v>
      </c>
      <c r="I45" s="13" t="s">
        <v>458</v>
      </c>
      <c r="J45" s="13" t="s">
        <v>459</v>
      </c>
      <c r="K45" s="13">
        <v>2770939</v>
      </c>
      <c r="L45" s="13">
        <v>19358787</v>
      </c>
      <c r="M45" s="15" t="s">
        <v>153</v>
      </c>
      <c r="N45" s="13" t="s">
        <v>54</v>
      </c>
      <c r="O45" s="16">
        <v>40366</v>
      </c>
      <c r="P45" s="13" t="s">
        <v>55</v>
      </c>
      <c r="Q45" s="13">
        <v>39</v>
      </c>
      <c r="R45" s="13">
        <v>8</v>
      </c>
      <c r="S45" s="13">
        <v>300</v>
      </c>
      <c r="T45" s="13" t="s">
        <v>154</v>
      </c>
      <c r="U45" s="12" t="s">
        <v>460</v>
      </c>
      <c r="V45" s="12">
        <v>13481958310</v>
      </c>
      <c r="W45" s="12" t="s">
        <v>461</v>
      </c>
      <c r="X45" s="12">
        <v>13768850878</v>
      </c>
      <c r="Y45" s="13" t="s">
        <v>402</v>
      </c>
      <c r="Z45" s="13">
        <v>13633007350</v>
      </c>
      <c r="AA45" s="13" t="s">
        <v>60</v>
      </c>
      <c r="AB45" s="13">
        <v>13507728695</v>
      </c>
      <c r="AC45" s="13" t="s">
        <v>462</v>
      </c>
      <c r="AD45" s="11" t="s">
        <v>62</v>
      </c>
      <c r="AE45" s="11">
        <v>33</v>
      </c>
      <c r="AF45" s="11">
        <v>0</v>
      </c>
      <c r="AG45" s="13"/>
      <c r="AH45" s="13"/>
      <c r="AI45" s="13"/>
      <c r="AJ45" s="13"/>
      <c r="AK45" s="13" t="s">
        <v>54</v>
      </c>
      <c r="AL45" s="11">
        <v>0</v>
      </c>
      <c r="AM45" s="13" t="s">
        <v>221</v>
      </c>
      <c r="AN45" s="13" t="s">
        <v>159</v>
      </c>
      <c r="AO45" s="13" t="s">
        <v>377</v>
      </c>
      <c r="AP45" s="11"/>
      <c r="AQ45" s="41" t="s">
        <v>66</v>
      </c>
      <c r="AR45" s="13" t="s">
        <v>161</v>
      </c>
      <c r="AS45" s="15" t="s">
        <v>68</v>
      </c>
    </row>
    <row r="46" s="1" customFormat="1" ht="87" customHeight="1" spans="1:45">
      <c r="A46" s="11" t="s">
        <v>463</v>
      </c>
      <c r="B46" s="12">
        <v>450224080013</v>
      </c>
      <c r="C46" s="13" t="s">
        <v>45</v>
      </c>
      <c r="D46" s="13" t="s">
        <v>46</v>
      </c>
      <c r="E46" s="13" t="s">
        <v>394</v>
      </c>
      <c r="F46" s="13" t="s">
        <v>464</v>
      </c>
      <c r="G46" s="13" t="s">
        <v>465</v>
      </c>
      <c r="H46" s="13" t="s">
        <v>466</v>
      </c>
      <c r="I46" s="19" t="s">
        <v>467</v>
      </c>
      <c r="J46" s="19" t="s">
        <v>468</v>
      </c>
      <c r="K46" s="19">
        <v>2766623</v>
      </c>
      <c r="L46" s="19">
        <v>19349483</v>
      </c>
      <c r="M46" s="15" t="s">
        <v>153</v>
      </c>
      <c r="N46" s="13" t="s">
        <v>54</v>
      </c>
      <c r="O46" s="16">
        <v>41455</v>
      </c>
      <c r="P46" s="13" t="s">
        <v>55</v>
      </c>
      <c r="Q46" s="13">
        <v>11</v>
      </c>
      <c r="R46" s="13">
        <v>3</v>
      </c>
      <c r="S46" s="13">
        <v>75</v>
      </c>
      <c r="T46" s="13" t="s">
        <v>154</v>
      </c>
      <c r="U46" s="12" t="s">
        <v>469</v>
      </c>
      <c r="V46" s="12">
        <v>13407733547</v>
      </c>
      <c r="W46" s="12" t="s">
        <v>470</v>
      </c>
      <c r="X46" s="12">
        <v>18172156705</v>
      </c>
      <c r="Y46" s="13" t="s">
        <v>402</v>
      </c>
      <c r="Z46" s="13">
        <v>13633007350</v>
      </c>
      <c r="AA46" s="13" t="s">
        <v>60</v>
      </c>
      <c r="AB46" s="13">
        <v>13507728695</v>
      </c>
      <c r="AC46" s="13" t="s">
        <v>471</v>
      </c>
      <c r="AD46" s="11" t="s">
        <v>62</v>
      </c>
      <c r="AE46" s="11">
        <v>33</v>
      </c>
      <c r="AF46" s="11">
        <v>0</v>
      </c>
      <c r="AG46" s="13"/>
      <c r="AH46" s="13"/>
      <c r="AI46" s="13"/>
      <c r="AJ46" s="13"/>
      <c r="AK46" s="13" t="s">
        <v>54</v>
      </c>
      <c r="AL46" s="11">
        <v>0</v>
      </c>
      <c r="AM46" s="13" t="s">
        <v>221</v>
      </c>
      <c r="AN46" s="13" t="s">
        <v>159</v>
      </c>
      <c r="AO46" s="13" t="s">
        <v>377</v>
      </c>
      <c r="AP46" s="11"/>
      <c r="AQ46" s="41" t="s">
        <v>66</v>
      </c>
      <c r="AR46" s="13" t="s">
        <v>161</v>
      </c>
      <c r="AS46" s="15" t="s">
        <v>68</v>
      </c>
    </row>
    <row r="47" s="1" customFormat="1" ht="87" customHeight="1" spans="1:45">
      <c r="A47" s="11" t="s">
        <v>472</v>
      </c>
      <c r="B47" s="12">
        <v>45022402001865</v>
      </c>
      <c r="C47" s="13" t="s">
        <v>45</v>
      </c>
      <c r="D47" s="13" t="s">
        <v>46</v>
      </c>
      <c r="E47" s="13" t="s">
        <v>394</v>
      </c>
      <c r="F47" s="13" t="s">
        <v>464</v>
      </c>
      <c r="G47" s="13" t="s">
        <v>473</v>
      </c>
      <c r="H47" s="13" t="s">
        <v>466</v>
      </c>
      <c r="I47" s="19" t="s">
        <v>458</v>
      </c>
      <c r="J47" s="19" t="s">
        <v>474</v>
      </c>
      <c r="K47" s="19">
        <v>2766840</v>
      </c>
      <c r="L47" s="19">
        <v>19349289</v>
      </c>
      <c r="M47" s="15" t="s">
        <v>153</v>
      </c>
      <c r="N47" s="13" t="s">
        <v>54</v>
      </c>
      <c r="O47" s="16">
        <v>41455</v>
      </c>
      <c r="P47" s="13" t="s">
        <v>55</v>
      </c>
      <c r="Q47" s="13">
        <v>12</v>
      </c>
      <c r="R47" s="13">
        <v>3</v>
      </c>
      <c r="S47" s="13">
        <v>75</v>
      </c>
      <c r="T47" s="13" t="s">
        <v>154</v>
      </c>
      <c r="U47" s="12" t="s">
        <v>469</v>
      </c>
      <c r="V47" s="12">
        <v>13407733547</v>
      </c>
      <c r="W47" s="12" t="s">
        <v>470</v>
      </c>
      <c r="X47" s="12">
        <v>18172156705</v>
      </c>
      <c r="Y47" s="13" t="s">
        <v>402</v>
      </c>
      <c r="Z47" s="13">
        <v>13633007350</v>
      </c>
      <c r="AA47" s="13" t="s">
        <v>60</v>
      </c>
      <c r="AB47" s="13">
        <v>13507728695</v>
      </c>
      <c r="AC47" s="13" t="s">
        <v>475</v>
      </c>
      <c r="AD47" s="11" t="s">
        <v>62</v>
      </c>
      <c r="AE47" s="11">
        <v>33</v>
      </c>
      <c r="AF47" s="11">
        <v>0</v>
      </c>
      <c r="AG47" s="13"/>
      <c r="AH47" s="13"/>
      <c r="AI47" s="13"/>
      <c r="AJ47" s="13"/>
      <c r="AK47" s="13" t="s">
        <v>54</v>
      </c>
      <c r="AL47" s="11">
        <v>0</v>
      </c>
      <c r="AM47" s="13" t="s">
        <v>221</v>
      </c>
      <c r="AN47" s="13" t="s">
        <v>159</v>
      </c>
      <c r="AO47" s="13" t="s">
        <v>377</v>
      </c>
      <c r="AP47" s="11"/>
      <c r="AQ47" s="41" t="s">
        <v>66</v>
      </c>
      <c r="AR47" s="13" t="s">
        <v>161</v>
      </c>
      <c r="AS47" s="15" t="s">
        <v>68</v>
      </c>
    </row>
    <row r="48" s="1" customFormat="1" ht="87" customHeight="1" spans="1:45">
      <c r="A48" s="11" t="s">
        <v>476</v>
      </c>
      <c r="B48" s="12">
        <v>450224080012</v>
      </c>
      <c r="C48" s="13" t="s">
        <v>45</v>
      </c>
      <c r="D48" s="13" t="s">
        <v>46</v>
      </c>
      <c r="E48" s="13" t="s">
        <v>394</v>
      </c>
      <c r="F48" s="13" t="s">
        <v>455</v>
      </c>
      <c r="G48" s="13" t="s">
        <v>477</v>
      </c>
      <c r="H48" s="13" t="s">
        <v>457</v>
      </c>
      <c r="I48" s="13" t="s">
        <v>478</v>
      </c>
      <c r="J48" s="13" t="s">
        <v>479</v>
      </c>
      <c r="K48" s="13">
        <v>2770794</v>
      </c>
      <c r="L48" s="13">
        <v>19360917</v>
      </c>
      <c r="M48" s="15" t="s">
        <v>153</v>
      </c>
      <c r="N48" s="13" t="s">
        <v>54</v>
      </c>
      <c r="O48" s="16">
        <v>40079</v>
      </c>
      <c r="P48" s="13" t="s">
        <v>55</v>
      </c>
      <c r="Q48" s="13">
        <v>17</v>
      </c>
      <c r="R48" s="13"/>
      <c r="S48" s="13">
        <v>200</v>
      </c>
      <c r="T48" s="13" t="s">
        <v>154</v>
      </c>
      <c r="U48" s="12" t="s">
        <v>460</v>
      </c>
      <c r="V48" s="12">
        <v>13481958310</v>
      </c>
      <c r="W48" s="12" t="s">
        <v>461</v>
      </c>
      <c r="X48" s="12">
        <v>13768850878</v>
      </c>
      <c r="Y48" s="13" t="s">
        <v>402</v>
      </c>
      <c r="Z48" s="13">
        <v>13633007350</v>
      </c>
      <c r="AA48" s="13" t="s">
        <v>60</v>
      </c>
      <c r="AB48" s="13">
        <v>13507728695</v>
      </c>
      <c r="AC48" s="13" t="s">
        <v>480</v>
      </c>
      <c r="AD48" s="11" t="s">
        <v>62</v>
      </c>
      <c r="AE48" s="11">
        <v>33</v>
      </c>
      <c r="AF48" s="11">
        <v>0</v>
      </c>
      <c r="AG48" s="13"/>
      <c r="AH48" s="13"/>
      <c r="AI48" s="13"/>
      <c r="AJ48" s="13"/>
      <c r="AK48" s="13" t="s">
        <v>54</v>
      </c>
      <c r="AL48" s="11">
        <v>0</v>
      </c>
      <c r="AM48" s="13" t="s">
        <v>221</v>
      </c>
      <c r="AN48" s="13" t="s">
        <v>159</v>
      </c>
      <c r="AO48" s="13" t="s">
        <v>377</v>
      </c>
      <c r="AP48" s="11"/>
      <c r="AQ48" s="41" t="s">
        <v>66</v>
      </c>
      <c r="AR48" s="13" t="s">
        <v>161</v>
      </c>
      <c r="AS48" s="15" t="s">
        <v>68</v>
      </c>
    </row>
    <row r="49" s="1" customFormat="1" ht="87" customHeight="1" spans="1:45">
      <c r="A49" s="11" t="s">
        <v>481</v>
      </c>
      <c r="B49" s="12">
        <v>450224010023</v>
      </c>
      <c r="C49" s="13" t="s">
        <v>45</v>
      </c>
      <c r="D49" s="13" t="s">
        <v>46</v>
      </c>
      <c r="E49" s="13" t="s">
        <v>482</v>
      </c>
      <c r="F49" s="13" t="s">
        <v>483</v>
      </c>
      <c r="G49" s="13" t="s">
        <v>484</v>
      </c>
      <c r="H49" s="13" t="s">
        <v>485</v>
      </c>
      <c r="I49" s="13" t="s">
        <v>486</v>
      </c>
      <c r="J49" s="13" t="s">
        <v>487</v>
      </c>
      <c r="K49" s="13">
        <v>2793013</v>
      </c>
      <c r="L49" s="13">
        <v>19358317</v>
      </c>
      <c r="M49" s="15" t="s">
        <v>237</v>
      </c>
      <c r="N49" s="13" t="s">
        <v>54</v>
      </c>
      <c r="O49" s="16">
        <v>39996</v>
      </c>
      <c r="P49" s="13" t="s">
        <v>55</v>
      </c>
      <c r="Q49" s="13">
        <v>8</v>
      </c>
      <c r="R49" s="13">
        <v>1</v>
      </c>
      <c r="S49" s="13">
        <v>50</v>
      </c>
      <c r="T49" s="13" t="s">
        <v>75</v>
      </c>
      <c r="U49" s="12" t="s">
        <v>488</v>
      </c>
      <c r="V49" s="12">
        <v>13737204811</v>
      </c>
      <c r="W49" s="12" t="s">
        <v>489</v>
      </c>
      <c r="X49" s="12">
        <v>15277264069</v>
      </c>
      <c r="Y49" s="13" t="s">
        <v>490</v>
      </c>
      <c r="Z49" s="13">
        <v>15697724050</v>
      </c>
      <c r="AA49" s="13" t="s">
        <v>60</v>
      </c>
      <c r="AB49" s="13">
        <v>13507728695</v>
      </c>
      <c r="AC49" s="13" t="s">
        <v>491</v>
      </c>
      <c r="AD49" s="11" t="s">
        <v>100</v>
      </c>
      <c r="AE49" s="11">
        <v>33</v>
      </c>
      <c r="AF49" s="11">
        <v>0</v>
      </c>
      <c r="AG49" s="13">
        <v>42</v>
      </c>
      <c r="AH49" s="13">
        <v>50</v>
      </c>
      <c r="AI49" s="13">
        <v>2</v>
      </c>
      <c r="AJ49" s="13"/>
      <c r="AK49" s="13" t="s">
        <v>54</v>
      </c>
      <c r="AL49" s="11">
        <v>0</v>
      </c>
      <c r="AM49" s="41" t="s">
        <v>492</v>
      </c>
      <c r="AN49" s="13" t="s">
        <v>64</v>
      </c>
      <c r="AO49" s="13" t="s">
        <v>493</v>
      </c>
      <c r="AP49" s="11"/>
      <c r="AQ49" s="13" t="s">
        <v>92</v>
      </c>
      <c r="AR49" s="13" t="s">
        <v>378</v>
      </c>
      <c r="AS49" s="15" t="s">
        <v>68</v>
      </c>
    </row>
    <row r="50" s="1" customFormat="1" ht="87" customHeight="1" spans="1:45">
      <c r="A50" s="11" t="s">
        <v>494</v>
      </c>
      <c r="B50" s="12">
        <v>45022402001856</v>
      </c>
      <c r="C50" s="13" t="s">
        <v>45</v>
      </c>
      <c r="D50" s="13" t="s">
        <v>46</v>
      </c>
      <c r="E50" s="13" t="s">
        <v>482</v>
      </c>
      <c r="F50" s="13" t="s">
        <v>483</v>
      </c>
      <c r="G50" s="13" t="s">
        <v>495</v>
      </c>
      <c r="H50" s="13" t="s">
        <v>496</v>
      </c>
      <c r="I50" s="13" t="s">
        <v>497</v>
      </c>
      <c r="J50" s="13" t="s">
        <v>498</v>
      </c>
      <c r="K50" s="13">
        <v>2790839</v>
      </c>
      <c r="L50" s="13">
        <v>19360226</v>
      </c>
      <c r="M50" s="15" t="s">
        <v>53</v>
      </c>
      <c r="N50" s="13" t="s">
        <v>54</v>
      </c>
      <c r="O50" s="16">
        <v>40360</v>
      </c>
      <c r="P50" s="13" t="s">
        <v>55</v>
      </c>
      <c r="Q50" s="13">
        <v>10</v>
      </c>
      <c r="R50" s="13">
        <v>1</v>
      </c>
      <c r="S50" s="13">
        <v>50</v>
      </c>
      <c r="T50" s="13" t="s">
        <v>75</v>
      </c>
      <c r="U50" s="12" t="s">
        <v>488</v>
      </c>
      <c r="V50" s="12">
        <v>13737204811</v>
      </c>
      <c r="W50" s="12" t="s">
        <v>489</v>
      </c>
      <c r="X50" s="12">
        <v>15277264069</v>
      </c>
      <c r="Y50" s="13" t="s">
        <v>490</v>
      </c>
      <c r="Z50" s="13">
        <v>15697724050</v>
      </c>
      <c r="AA50" s="13" t="s">
        <v>60</v>
      </c>
      <c r="AB50" s="13">
        <v>13507728695</v>
      </c>
      <c r="AC50" s="13" t="s">
        <v>499</v>
      </c>
      <c r="AD50" s="11" t="s">
        <v>62</v>
      </c>
      <c r="AE50" s="11">
        <v>33</v>
      </c>
      <c r="AF50" s="11">
        <v>0</v>
      </c>
      <c r="AG50" s="13">
        <v>40</v>
      </c>
      <c r="AH50" s="13">
        <v>10</v>
      </c>
      <c r="AI50" s="13">
        <v>2</v>
      </c>
      <c r="AJ50" s="13"/>
      <c r="AK50" s="13" t="s">
        <v>54</v>
      </c>
      <c r="AL50" s="11">
        <v>0</v>
      </c>
      <c r="AM50" s="13" t="s">
        <v>124</v>
      </c>
      <c r="AN50" s="13" t="s">
        <v>64</v>
      </c>
      <c r="AO50" s="13" t="s">
        <v>500</v>
      </c>
      <c r="AP50" s="11"/>
      <c r="AQ50" s="13" t="s">
        <v>66</v>
      </c>
      <c r="AR50" s="13" t="s">
        <v>378</v>
      </c>
      <c r="AS50" s="15" t="s">
        <v>68</v>
      </c>
    </row>
    <row r="51" s="1" customFormat="1" ht="87" customHeight="1" spans="1:45">
      <c r="A51" s="11" t="s">
        <v>501</v>
      </c>
      <c r="B51" s="12">
        <v>45022402001761</v>
      </c>
      <c r="C51" s="13" t="s">
        <v>45</v>
      </c>
      <c r="D51" s="13" t="s">
        <v>46</v>
      </c>
      <c r="E51" s="13" t="s">
        <v>482</v>
      </c>
      <c r="F51" s="13" t="s">
        <v>483</v>
      </c>
      <c r="G51" s="13" t="s">
        <v>502</v>
      </c>
      <c r="H51" s="13" t="s">
        <v>503</v>
      </c>
      <c r="I51" s="13" t="s">
        <v>504</v>
      </c>
      <c r="J51" s="13" t="s">
        <v>505</v>
      </c>
      <c r="K51" s="13">
        <v>2791864</v>
      </c>
      <c r="L51" s="13">
        <v>19359369</v>
      </c>
      <c r="M51" s="15" t="s">
        <v>53</v>
      </c>
      <c r="N51" s="13" t="s">
        <v>54</v>
      </c>
      <c r="O51" s="18">
        <v>41820</v>
      </c>
      <c r="P51" s="13" t="s">
        <v>55</v>
      </c>
      <c r="Q51" s="13">
        <v>10</v>
      </c>
      <c r="R51" s="13">
        <v>1</v>
      </c>
      <c r="S51" s="13">
        <v>25</v>
      </c>
      <c r="T51" s="13" t="s">
        <v>75</v>
      </c>
      <c r="U51" s="12" t="s">
        <v>488</v>
      </c>
      <c r="V51" s="12">
        <v>18977250629</v>
      </c>
      <c r="W51" s="12" t="s">
        <v>489</v>
      </c>
      <c r="X51" s="12">
        <v>15277264069</v>
      </c>
      <c r="Y51" s="13" t="s">
        <v>490</v>
      </c>
      <c r="Z51" s="13">
        <v>15697724050</v>
      </c>
      <c r="AA51" s="13" t="s">
        <v>60</v>
      </c>
      <c r="AB51" s="13">
        <v>13507728695</v>
      </c>
      <c r="AC51" s="13" t="s">
        <v>506</v>
      </c>
      <c r="AD51" s="11" t="s">
        <v>62</v>
      </c>
      <c r="AE51" s="11">
        <v>33</v>
      </c>
      <c r="AF51" s="11">
        <v>0</v>
      </c>
      <c r="AG51" s="13">
        <v>15</v>
      </c>
      <c r="AH51" s="13">
        <v>20</v>
      </c>
      <c r="AI51" s="13">
        <v>1.5</v>
      </c>
      <c r="AJ51" s="13"/>
      <c r="AK51" s="13" t="s">
        <v>54</v>
      </c>
      <c r="AL51" s="11">
        <v>20</v>
      </c>
      <c r="AM51" s="41" t="s">
        <v>124</v>
      </c>
      <c r="AN51" s="13" t="s">
        <v>64</v>
      </c>
      <c r="AO51" s="41" t="s">
        <v>507</v>
      </c>
      <c r="AP51" s="11"/>
      <c r="AQ51" s="13" t="s">
        <v>92</v>
      </c>
      <c r="AR51" s="13" t="s">
        <v>378</v>
      </c>
      <c r="AS51" s="15" t="s">
        <v>68</v>
      </c>
    </row>
    <row r="52" s="1" customFormat="1" ht="87" customHeight="1" spans="1:45">
      <c r="A52" s="11" t="s">
        <v>508</v>
      </c>
      <c r="B52" s="12">
        <v>45022402001854</v>
      </c>
      <c r="C52" s="13" t="s">
        <v>45</v>
      </c>
      <c r="D52" s="13" t="s">
        <v>46</v>
      </c>
      <c r="E52" s="13" t="s">
        <v>482</v>
      </c>
      <c r="F52" s="13" t="s">
        <v>509</v>
      </c>
      <c r="G52" s="13" t="s">
        <v>510</v>
      </c>
      <c r="H52" s="13" t="s">
        <v>511</v>
      </c>
      <c r="I52" s="13" t="s">
        <v>512</v>
      </c>
      <c r="J52" s="13" t="s">
        <v>513</v>
      </c>
      <c r="K52" s="13">
        <v>2791247</v>
      </c>
      <c r="L52" s="13">
        <v>19348050</v>
      </c>
      <c r="M52" s="15" t="s">
        <v>53</v>
      </c>
      <c r="N52" s="13" t="s">
        <v>54</v>
      </c>
      <c r="O52" s="16">
        <v>41456</v>
      </c>
      <c r="P52" s="13" t="s">
        <v>55</v>
      </c>
      <c r="Q52" s="13">
        <v>14</v>
      </c>
      <c r="R52" s="13">
        <v>4</v>
      </c>
      <c r="S52" s="13">
        <v>75</v>
      </c>
      <c r="T52" s="13" t="s">
        <v>75</v>
      </c>
      <c r="U52" s="12" t="s">
        <v>514</v>
      </c>
      <c r="V52" s="12">
        <v>18977250629</v>
      </c>
      <c r="W52" s="12" t="s">
        <v>515</v>
      </c>
      <c r="X52" s="12">
        <v>18078225236</v>
      </c>
      <c r="Y52" s="13" t="s">
        <v>490</v>
      </c>
      <c r="Z52" s="13">
        <v>15697724050</v>
      </c>
      <c r="AA52" s="13" t="s">
        <v>60</v>
      </c>
      <c r="AB52" s="13">
        <v>13507728695</v>
      </c>
      <c r="AC52" s="13" t="s">
        <v>516</v>
      </c>
      <c r="AD52" s="11" t="s">
        <v>62</v>
      </c>
      <c r="AE52" s="11">
        <v>33</v>
      </c>
      <c r="AF52" s="11">
        <v>0</v>
      </c>
      <c r="AG52" s="13"/>
      <c r="AH52" s="13"/>
      <c r="AI52" s="13"/>
      <c r="AJ52" s="13"/>
      <c r="AK52" s="13" t="s">
        <v>54</v>
      </c>
      <c r="AL52" s="11">
        <v>0</v>
      </c>
      <c r="AM52" s="41" t="s">
        <v>124</v>
      </c>
      <c r="AN52" s="13" t="s">
        <v>64</v>
      </c>
      <c r="AO52" s="41" t="s">
        <v>507</v>
      </c>
      <c r="AP52" s="11"/>
      <c r="AQ52" s="13" t="s">
        <v>92</v>
      </c>
      <c r="AR52" s="13" t="s">
        <v>378</v>
      </c>
      <c r="AS52" s="15" t="s">
        <v>68</v>
      </c>
    </row>
    <row r="53" s="1" customFormat="1" ht="87" customHeight="1" spans="1:45">
      <c r="A53" s="11" t="s">
        <v>517</v>
      </c>
      <c r="B53" s="12">
        <v>45022402001873</v>
      </c>
      <c r="C53" s="13" t="s">
        <v>45</v>
      </c>
      <c r="D53" s="13" t="s">
        <v>46</v>
      </c>
      <c r="E53" s="13" t="s">
        <v>482</v>
      </c>
      <c r="F53" s="13" t="s">
        <v>518</v>
      </c>
      <c r="G53" s="13" t="s">
        <v>519</v>
      </c>
      <c r="H53" s="13" t="s">
        <v>520</v>
      </c>
      <c r="I53" s="13" t="s">
        <v>521</v>
      </c>
      <c r="J53" s="13" t="s">
        <v>522</v>
      </c>
      <c r="K53" s="13">
        <v>2794848</v>
      </c>
      <c r="L53" s="13">
        <v>19353661</v>
      </c>
      <c r="M53" s="15" t="s">
        <v>53</v>
      </c>
      <c r="N53" s="13" t="s">
        <v>54</v>
      </c>
      <c r="O53" s="16">
        <v>42184</v>
      </c>
      <c r="P53" s="13" t="s">
        <v>55</v>
      </c>
      <c r="Q53" s="13">
        <v>15</v>
      </c>
      <c r="R53" s="13">
        <v>3</v>
      </c>
      <c r="S53" s="13">
        <v>75</v>
      </c>
      <c r="T53" s="13" t="s">
        <v>75</v>
      </c>
      <c r="U53" s="33" t="s">
        <v>523</v>
      </c>
      <c r="V53" s="33">
        <v>15577742868</v>
      </c>
      <c r="W53" s="33" t="s">
        <v>524</v>
      </c>
      <c r="X53" s="33">
        <v>18977257677</v>
      </c>
      <c r="Y53" s="13" t="s">
        <v>490</v>
      </c>
      <c r="Z53" s="13">
        <v>15697724050</v>
      </c>
      <c r="AA53" s="13" t="s">
        <v>60</v>
      </c>
      <c r="AB53" s="13">
        <v>13507728695</v>
      </c>
      <c r="AC53" s="13" t="s">
        <v>525</v>
      </c>
      <c r="AD53" s="11" t="s">
        <v>100</v>
      </c>
      <c r="AE53" s="11">
        <v>33</v>
      </c>
      <c r="AF53" s="11">
        <v>0</v>
      </c>
      <c r="AG53" s="13">
        <v>30</v>
      </c>
      <c r="AH53" s="13">
        <v>10</v>
      </c>
      <c r="AI53" s="13">
        <v>1</v>
      </c>
      <c r="AJ53" s="13"/>
      <c r="AK53" s="13" t="s">
        <v>54</v>
      </c>
      <c r="AL53" s="11">
        <v>0</v>
      </c>
      <c r="AM53" s="13" t="s">
        <v>124</v>
      </c>
      <c r="AN53" s="13" t="s">
        <v>159</v>
      </c>
      <c r="AO53" s="13" t="s">
        <v>526</v>
      </c>
      <c r="AP53" s="11"/>
      <c r="AQ53" s="13" t="s">
        <v>92</v>
      </c>
      <c r="AR53" s="13" t="s">
        <v>378</v>
      </c>
      <c r="AS53" s="15" t="s">
        <v>68</v>
      </c>
    </row>
    <row r="54" s="1" customFormat="1" ht="87" customHeight="1" spans="1:45">
      <c r="A54" s="11" t="s">
        <v>527</v>
      </c>
      <c r="B54" s="12">
        <v>45022402001863</v>
      </c>
      <c r="C54" s="13" t="s">
        <v>45</v>
      </c>
      <c r="D54" s="13" t="s">
        <v>46</v>
      </c>
      <c r="E54" s="13" t="s">
        <v>482</v>
      </c>
      <c r="F54" s="13" t="s">
        <v>528</v>
      </c>
      <c r="G54" s="13" t="s">
        <v>529</v>
      </c>
      <c r="H54" s="13" t="s">
        <v>530</v>
      </c>
      <c r="I54" s="13" t="s">
        <v>531</v>
      </c>
      <c r="J54" s="13" t="s">
        <v>532</v>
      </c>
      <c r="K54" s="13">
        <v>2796107</v>
      </c>
      <c r="L54" s="13">
        <v>19345669</v>
      </c>
      <c r="M54" s="15" t="s">
        <v>53</v>
      </c>
      <c r="N54" s="13" t="s">
        <v>54</v>
      </c>
      <c r="O54" s="16">
        <v>39629</v>
      </c>
      <c r="P54" s="13" t="s">
        <v>55</v>
      </c>
      <c r="Q54" s="13">
        <v>10</v>
      </c>
      <c r="R54" s="13">
        <v>1</v>
      </c>
      <c r="S54" s="13">
        <v>50</v>
      </c>
      <c r="T54" s="13" t="s">
        <v>75</v>
      </c>
      <c r="U54" s="12" t="s">
        <v>533</v>
      </c>
      <c r="V54" s="33">
        <v>18276847378</v>
      </c>
      <c r="W54" s="33" t="s">
        <v>534</v>
      </c>
      <c r="X54" s="33">
        <v>18276219716</v>
      </c>
      <c r="Y54" s="13" t="s">
        <v>490</v>
      </c>
      <c r="Z54" s="13">
        <v>15697724050</v>
      </c>
      <c r="AA54" s="13" t="s">
        <v>60</v>
      </c>
      <c r="AB54" s="13">
        <v>13507728695</v>
      </c>
      <c r="AC54" s="13" t="s">
        <v>535</v>
      </c>
      <c r="AD54" s="11" t="s">
        <v>62</v>
      </c>
      <c r="AE54" s="11">
        <v>33</v>
      </c>
      <c r="AF54" s="11">
        <v>0</v>
      </c>
      <c r="AG54" s="13">
        <v>30</v>
      </c>
      <c r="AH54" s="13">
        <v>16</v>
      </c>
      <c r="AI54" s="13">
        <v>2</v>
      </c>
      <c r="AJ54" s="13"/>
      <c r="AK54" s="13" t="s">
        <v>54</v>
      </c>
      <c r="AL54" s="11">
        <v>0</v>
      </c>
      <c r="AM54" s="41" t="s">
        <v>124</v>
      </c>
      <c r="AN54" s="13" t="s">
        <v>64</v>
      </c>
      <c r="AO54" s="13" t="s">
        <v>536</v>
      </c>
      <c r="AP54" s="11"/>
      <c r="AQ54" s="13" t="s">
        <v>66</v>
      </c>
      <c r="AR54" s="13" t="s">
        <v>378</v>
      </c>
      <c r="AS54" s="15" t="s">
        <v>68</v>
      </c>
    </row>
    <row r="55" s="1" customFormat="1" ht="87" customHeight="1" spans="1:45">
      <c r="A55" s="11" t="s">
        <v>537</v>
      </c>
      <c r="B55" s="12">
        <v>45022402001844</v>
      </c>
      <c r="C55" s="13" t="s">
        <v>45</v>
      </c>
      <c r="D55" s="13" t="s">
        <v>46</v>
      </c>
      <c r="E55" s="13" t="s">
        <v>482</v>
      </c>
      <c r="F55" s="13" t="s">
        <v>538</v>
      </c>
      <c r="G55" s="13" t="s">
        <v>539</v>
      </c>
      <c r="H55" s="13" t="s">
        <v>540</v>
      </c>
      <c r="I55" s="13" t="s">
        <v>541</v>
      </c>
      <c r="J55" s="13" t="s">
        <v>542</v>
      </c>
      <c r="K55" s="13">
        <v>2795223</v>
      </c>
      <c r="L55" s="13">
        <v>19358956</v>
      </c>
      <c r="M55" s="15" t="s">
        <v>53</v>
      </c>
      <c r="N55" s="13" t="s">
        <v>54</v>
      </c>
      <c r="O55" s="16">
        <v>39996</v>
      </c>
      <c r="P55" s="13" t="s">
        <v>55</v>
      </c>
      <c r="Q55" s="13">
        <v>8</v>
      </c>
      <c r="R55" s="13">
        <v>2</v>
      </c>
      <c r="S55" s="13">
        <v>25</v>
      </c>
      <c r="T55" s="13" t="s">
        <v>75</v>
      </c>
      <c r="U55" s="33" t="s">
        <v>543</v>
      </c>
      <c r="V55" s="33">
        <v>13633007982</v>
      </c>
      <c r="W55" s="33" t="s">
        <v>544</v>
      </c>
      <c r="X55" s="33">
        <v>17377243329</v>
      </c>
      <c r="Y55" s="13" t="s">
        <v>490</v>
      </c>
      <c r="Z55" s="13">
        <v>15697724050</v>
      </c>
      <c r="AA55" s="13" t="s">
        <v>60</v>
      </c>
      <c r="AB55" s="13">
        <v>13507728695</v>
      </c>
      <c r="AC55" s="13" t="s">
        <v>545</v>
      </c>
      <c r="AD55" s="11" t="s">
        <v>62</v>
      </c>
      <c r="AE55" s="11">
        <v>33</v>
      </c>
      <c r="AF55" s="11">
        <v>0</v>
      </c>
      <c r="AG55" s="13">
        <v>20</v>
      </c>
      <c r="AH55" s="13">
        <v>8</v>
      </c>
      <c r="AI55" s="13">
        <v>1</v>
      </c>
      <c r="AJ55" s="13"/>
      <c r="AK55" s="13" t="s">
        <v>54</v>
      </c>
      <c r="AL55" s="11">
        <v>0</v>
      </c>
      <c r="AM55" s="41" t="s">
        <v>124</v>
      </c>
      <c r="AN55" s="13" t="s">
        <v>64</v>
      </c>
      <c r="AO55" s="41" t="s">
        <v>546</v>
      </c>
      <c r="AP55" s="11"/>
      <c r="AQ55" s="13" t="s">
        <v>66</v>
      </c>
      <c r="AR55" s="13" t="s">
        <v>378</v>
      </c>
      <c r="AS55" s="15" t="s">
        <v>68</v>
      </c>
    </row>
    <row r="56" s="1" customFormat="1" ht="87" customHeight="1" spans="1:45">
      <c r="A56" s="11" t="s">
        <v>547</v>
      </c>
      <c r="B56" s="12">
        <v>450224010024</v>
      </c>
      <c r="C56" s="13" t="s">
        <v>45</v>
      </c>
      <c r="D56" s="13" t="s">
        <v>46</v>
      </c>
      <c r="E56" s="13" t="s">
        <v>548</v>
      </c>
      <c r="F56" s="13" t="s">
        <v>549</v>
      </c>
      <c r="G56" s="13" t="s">
        <v>550</v>
      </c>
      <c r="H56" s="13" t="s">
        <v>551</v>
      </c>
      <c r="I56" s="13" t="s">
        <v>552</v>
      </c>
      <c r="J56" s="13" t="s">
        <v>553</v>
      </c>
      <c r="K56" s="13">
        <v>2807963</v>
      </c>
      <c r="L56" s="13">
        <v>19365269</v>
      </c>
      <c r="M56" s="15" t="s">
        <v>237</v>
      </c>
      <c r="N56" s="13" t="s">
        <v>54</v>
      </c>
      <c r="O56" s="16">
        <v>42184</v>
      </c>
      <c r="P56" s="13" t="s">
        <v>55</v>
      </c>
      <c r="Q56" s="13">
        <v>4</v>
      </c>
      <c r="R56" s="13">
        <v>1</v>
      </c>
      <c r="S56" s="13">
        <v>6</v>
      </c>
      <c r="T56" s="13" t="s">
        <v>554</v>
      </c>
      <c r="U56" s="34" t="s">
        <v>555</v>
      </c>
      <c r="V56" s="35">
        <v>15278827249</v>
      </c>
      <c r="W56" s="12" t="s">
        <v>556</v>
      </c>
      <c r="X56" s="12">
        <v>18978054806</v>
      </c>
      <c r="Y56" s="13" t="s">
        <v>557</v>
      </c>
      <c r="Z56" s="13">
        <v>18867076898</v>
      </c>
      <c r="AA56" s="13" t="s">
        <v>60</v>
      </c>
      <c r="AB56" s="13">
        <v>13507728695</v>
      </c>
      <c r="AC56" s="13" t="s">
        <v>558</v>
      </c>
      <c r="AD56" s="11" t="s">
        <v>62</v>
      </c>
      <c r="AE56" s="11">
        <v>33</v>
      </c>
      <c r="AF56" s="11">
        <v>0</v>
      </c>
      <c r="AG56" s="13">
        <v>20</v>
      </c>
      <c r="AH56" s="13">
        <v>10</v>
      </c>
      <c r="AI56" s="13">
        <v>1</v>
      </c>
      <c r="AJ56" s="13"/>
      <c r="AK56" s="13" t="s">
        <v>54</v>
      </c>
      <c r="AL56" s="11">
        <v>0</v>
      </c>
      <c r="AM56" s="41" t="s">
        <v>124</v>
      </c>
      <c r="AN56" s="13" t="s">
        <v>64</v>
      </c>
      <c r="AO56" s="41" t="s">
        <v>377</v>
      </c>
      <c r="AP56" s="11"/>
      <c r="AQ56" s="13" t="s">
        <v>66</v>
      </c>
      <c r="AR56" s="13" t="s">
        <v>378</v>
      </c>
      <c r="AS56" s="15" t="s">
        <v>68</v>
      </c>
    </row>
    <row r="57" s="1" customFormat="1" ht="87" customHeight="1" spans="1:45">
      <c r="A57" s="11" t="s">
        <v>559</v>
      </c>
      <c r="B57" s="12">
        <v>450224010025</v>
      </c>
      <c r="C57" s="13" t="s">
        <v>45</v>
      </c>
      <c r="D57" s="13" t="s">
        <v>46</v>
      </c>
      <c r="E57" s="13" t="s">
        <v>548</v>
      </c>
      <c r="F57" s="13" t="s">
        <v>549</v>
      </c>
      <c r="G57" s="13" t="s">
        <v>560</v>
      </c>
      <c r="H57" s="13" t="s">
        <v>551</v>
      </c>
      <c r="I57" s="13" t="s">
        <v>561</v>
      </c>
      <c r="J57" s="13" t="s">
        <v>562</v>
      </c>
      <c r="K57" s="13">
        <v>2808055</v>
      </c>
      <c r="L57" s="13">
        <v>19365298</v>
      </c>
      <c r="M57" s="15" t="s">
        <v>237</v>
      </c>
      <c r="N57" s="13" t="s">
        <v>54</v>
      </c>
      <c r="O57" s="16">
        <v>42184</v>
      </c>
      <c r="P57" s="13" t="s">
        <v>55</v>
      </c>
      <c r="Q57" s="13">
        <v>9</v>
      </c>
      <c r="R57" s="13">
        <v>2</v>
      </c>
      <c r="S57" s="13">
        <v>50</v>
      </c>
      <c r="T57" s="13" t="s">
        <v>554</v>
      </c>
      <c r="U57" s="34" t="s">
        <v>555</v>
      </c>
      <c r="V57" s="35">
        <v>15278827249</v>
      </c>
      <c r="W57" s="12" t="s">
        <v>556</v>
      </c>
      <c r="X57" s="12">
        <v>18978054806</v>
      </c>
      <c r="Y57" s="13" t="s">
        <v>557</v>
      </c>
      <c r="Z57" s="13">
        <v>18867076898</v>
      </c>
      <c r="AA57" s="13" t="s">
        <v>60</v>
      </c>
      <c r="AB57" s="13">
        <v>13507728695</v>
      </c>
      <c r="AC57" s="13" t="s">
        <v>563</v>
      </c>
      <c r="AD57" s="11" t="s">
        <v>62</v>
      </c>
      <c r="AE57" s="11">
        <v>33</v>
      </c>
      <c r="AF57" s="11">
        <v>0</v>
      </c>
      <c r="AG57" s="13">
        <v>15</v>
      </c>
      <c r="AH57" s="13">
        <v>10</v>
      </c>
      <c r="AI57" s="13">
        <v>1</v>
      </c>
      <c r="AJ57" s="13"/>
      <c r="AK57" s="13" t="s">
        <v>54</v>
      </c>
      <c r="AL57" s="11">
        <v>0</v>
      </c>
      <c r="AM57" s="41" t="s">
        <v>124</v>
      </c>
      <c r="AN57" s="13" t="s">
        <v>64</v>
      </c>
      <c r="AO57" s="41" t="s">
        <v>564</v>
      </c>
      <c r="AP57" s="11"/>
      <c r="AQ57" s="13" t="s">
        <v>92</v>
      </c>
      <c r="AR57" s="13" t="s">
        <v>378</v>
      </c>
      <c r="AS57" s="15" t="s">
        <v>68</v>
      </c>
    </row>
    <row r="58" s="1" customFormat="1" ht="87" customHeight="1" spans="1:45">
      <c r="A58" s="11" t="s">
        <v>565</v>
      </c>
      <c r="B58" s="12">
        <v>45022402001872</v>
      </c>
      <c r="C58" s="13" t="s">
        <v>45</v>
      </c>
      <c r="D58" s="13" t="s">
        <v>46</v>
      </c>
      <c r="E58" s="13" t="s">
        <v>548</v>
      </c>
      <c r="F58" s="13" t="s">
        <v>549</v>
      </c>
      <c r="G58" s="13" t="s">
        <v>566</v>
      </c>
      <c r="H58" s="13" t="s">
        <v>567</v>
      </c>
      <c r="I58" s="13" t="s">
        <v>568</v>
      </c>
      <c r="J58" s="13" t="s">
        <v>569</v>
      </c>
      <c r="K58" s="13">
        <v>2808174</v>
      </c>
      <c r="L58" s="13">
        <v>19365775</v>
      </c>
      <c r="M58" s="15" t="s">
        <v>53</v>
      </c>
      <c r="N58" s="13" t="s">
        <v>54</v>
      </c>
      <c r="O58" s="16">
        <v>41454</v>
      </c>
      <c r="P58" s="13" t="s">
        <v>55</v>
      </c>
      <c r="Q58" s="13">
        <v>6</v>
      </c>
      <c r="R58" s="13">
        <v>1</v>
      </c>
      <c r="S58" s="13">
        <v>40</v>
      </c>
      <c r="T58" s="13" t="s">
        <v>75</v>
      </c>
      <c r="U58" s="34" t="s">
        <v>555</v>
      </c>
      <c r="V58" s="35">
        <v>15278827249</v>
      </c>
      <c r="W58" s="12" t="s">
        <v>556</v>
      </c>
      <c r="X58" s="12">
        <v>18978054806</v>
      </c>
      <c r="Y58" s="13" t="s">
        <v>557</v>
      </c>
      <c r="Z58" s="13">
        <v>18867076898</v>
      </c>
      <c r="AA58" s="13" t="s">
        <v>60</v>
      </c>
      <c r="AB58" s="13">
        <v>13507728695</v>
      </c>
      <c r="AC58" s="13" t="s">
        <v>570</v>
      </c>
      <c r="AD58" s="11" t="s">
        <v>62</v>
      </c>
      <c r="AE58" s="11">
        <v>33</v>
      </c>
      <c r="AF58" s="11">
        <v>0</v>
      </c>
      <c r="AG58" s="13">
        <v>20</v>
      </c>
      <c r="AH58" s="13">
        <v>8</v>
      </c>
      <c r="AI58" s="13">
        <v>1</v>
      </c>
      <c r="AJ58" s="13"/>
      <c r="AK58" s="13" t="s">
        <v>54</v>
      </c>
      <c r="AL58" s="11">
        <v>0</v>
      </c>
      <c r="AM58" s="41" t="s">
        <v>571</v>
      </c>
      <c r="AN58" s="13" t="s">
        <v>64</v>
      </c>
      <c r="AO58" s="13" t="s">
        <v>572</v>
      </c>
      <c r="AP58" s="11"/>
      <c r="AQ58" s="13" t="s">
        <v>92</v>
      </c>
      <c r="AR58" s="13" t="s">
        <v>378</v>
      </c>
      <c r="AS58" s="15" t="s">
        <v>68</v>
      </c>
    </row>
    <row r="59" s="1" customFormat="1" ht="87" customHeight="1" spans="1:45">
      <c r="A59" s="11" t="s">
        <v>573</v>
      </c>
      <c r="B59" s="12">
        <v>45022402001871</v>
      </c>
      <c r="C59" s="13" t="s">
        <v>45</v>
      </c>
      <c r="D59" s="13" t="s">
        <v>46</v>
      </c>
      <c r="E59" s="13" t="s">
        <v>548</v>
      </c>
      <c r="F59" s="13" t="s">
        <v>549</v>
      </c>
      <c r="G59" s="13" t="s">
        <v>574</v>
      </c>
      <c r="H59" s="13" t="s">
        <v>575</v>
      </c>
      <c r="I59" s="13" t="s">
        <v>576</v>
      </c>
      <c r="J59" s="13" t="s">
        <v>577</v>
      </c>
      <c r="K59" s="13">
        <v>2807736</v>
      </c>
      <c r="L59" s="13">
        <v>19365096</v>
      </c>
      <c r="M59" s="15" t="s">
        <v>53</v>
      </c>
      <c r="N59" s="13" t="s">
        <v>54</v>
      </c>
      <c r="O59" s="16">
        <v>40723</v>
      </c>
      <c r="P59" s="13" t="s">
        <v>55</v>
      </c>
      <c r="Q59" s="13">
        <v>4</v>
      </c>
      <c r="R59" s="13">
        <v>1</v>
      </c>
      <c r="S59" s="13">
        <v>4</v>
      </c>
      <c r="T59" s="13" t="s">
        <v>75</v>
      </c>
      <c r="U59" s="34" t="s">
        <v>555</v>
      </c>
      <c r="V59" s="35">
        <v>15278827249</v>
      </c>
      <c r="W59" s="12" t="s">
        <v>556</v>
      </c>
      <c r="X59" s="12">
        <v>18978054806</v>
      </c>
      <c r="Y59" s="13" t="s">
        <v>557</v>
      </c>
      <c r="Z59" s="13">
        <v>18867076898</v>
      </c>
      <c r="AA59" s="13" t="s">
        <v>60</v>
      </c>
      <c r="AB59" s="13">
        <v>13507728695</v>
      </c>
      <c r="AC59" s="13" t="s">
        <v>578</v>
      </c>
      <c r="AD59" s="11" t="s">
        <v>62</v>
      </c>
      <c r="AE59" s="11">
        <v>33</v>
      </c>
      <c r="AF59" s="11">
        <v>0</v>
      </c>
      <c r="AG59" s="13">
        <v>20</v>
      </c>
      <c r="AH59" s="13">
        <v>6</v>
      </c>
      <c r="AI59" s="13">
        <v>1</v>
      </c>
      <c r="AJ59" s="13"/>
      <c r="AK59" s="13" t="s">
        <v>54</v>
      </c>
      <c r="AL59" s="11">
        <v>0</v>
      </c>
      <c r="AM59" s="41" t="s">
        <v>124</v>
      </c>
      <c r="AN59" s="13" t="s">
        <v>64</v>
      </c>
      <c r="AO59" s="13" t="s">
        <v>65</v>
      </c>
      <c r="AP59" s="11"/>
      <c r="AQ59" s="13" t="s">
        <v>92</v>
      </c>
      <c r="AR59" s="13" t="s">
        <v>378</v>
      </c>
      <c r="AS59" s="15" t="s">
        <v>68</v>
      </c>
    </row>
    <row r="60" s="1" customFormat="1" ht="87" customHeight="1" spans="1:45">
      <c r="A60" s="11" t="s">
        <v>579</v>
      </c>
      <c r="B60" s="12">
        <v>45022402001868</v>
      </c>
      <c r="C60" s="13" t="s">
        <v>45</v>
      </c>
      <c r="D60" s="13" t="s">
        <v>46</v>
      </c>
      <c r="E60" s="13" t="s">
        <v>548</v>
      </c>
      <c r="F60" s="13" t="s">
        <v>549</v>
      </c>
      <c r="G60" s="13" t="s">
        <v>580</v>
      </c>
      <c r="H60" s="13" t="s">
        <v>575</v>
      </c>
      <c r="I60" s="13" t="s">
        <v>581</v>
      </c>
      <c r="J60" s="13" t="s">
        <v>582</v>
      </c>
      <c r="K60" s="13">
        <v>2809280</v>
      </c>
      <c r="L60" s="13">
        <v>19371825</v>
      </c>
      <c r="M60" s="15" t="s">
        <v>53</v>
      </c>
      <c r="N60" s="13" t="s">
        <v>54</v>
      </c>
      <c r="O60" s="16">
        <v>41089</v>
      </c>
      <c r="P60" s="13" t="s">
        <v>55</v>
      </c>
      <c r="Q60" s="13">
        <v>4</v>
      </c>
      <c r="R60" s="13">
        <v>1</v>
      </c>
      <c r="S60" s="13">
        <v>4</v>
      </c>
      <c r="T60" s="13" t="s">
        <v>75</v>
      </c>
      <c r="U60" s="34" t="s">
        <v>555</v>
      </c>
      <c r="V60" s="35">
        <v>15278827249</v>
      </c>
      <c r="W60" s="12" t="s">
        <v>556</v>
      </c>
      <c r="X60" s="12">
        <v>18978054806</v>
      </c>
      <c r="Y60" s="13" t="s">
        <v>557</v>
      </c>
      <c r="Z60" s="13">
        <v>18867076898</v>
      </c>
      <c r="AA60" s="13" t="s">
        <v>60</v>
      </c>
      <c r="AB60" s="13">
        <v>13507728695</v>
      </c>
      <c r="AC60" s="13" t="s">
        <v>583</v>
      </c>
      <c r="AD60" s="11" t="s">
        <v>62</v>
      </c>
      <c r="AE60" s="11">
        <v>33</v>
      </c>
      <c r="AF60" s="11">
        <v>0</v>
      </c>
      <c r="AG60" s="13">
        <v>18</v>
      </c>
      <c r="AH60" s="13">
        <v>5</v>
      </c>
      <c r="AI60" s="13">
        <v>1</v>
      </c>
      <c r="AJ60" s="13"/>
      <c r="AK60" s="13" t="s">
        <v>54</v>
      </c>
      <c r="AL60" s="11">
        <v>0</v>
      </c>
      <c r="AM60" s="41" t="s">
        <v>124</v>
      </c>
      <c r="AN60" s="13" t="s">
        <v>64</v>
      </c>
      <c r="AO60" s="13" t="s">
        <v>584</v>
      </c>
      <c r="AP60" s="11"/>
      <c r="AQ60" s="13" t="s">
        <v>92</v>
      </c>
      <c r="AR60" s="13" t="s">
        <v>378</v>
      </c>
      <c r="AS60" s="15" t="s">
        <v>68</v>
      </c>
    </row>
    <row r="61" s="1" customFormat="1" ht="87" customHeight="1" spans="1:45">
      <c r="A61" s="11" t="s">
        <v>585</v>
      </c>
      <c r="B61" s="12">
        <v>450224010026</v>
      </c>
      <c r="C61" s="13" t="s">
        <v>45</v>
      </c>
      <c r="D61" s="13" t="s">
        <v>46</v>
      </c>
      <c r="E61" s="13" t="s">
        <v>548</v>
      </c>
      <c r="F61" s="13" t="s">
        <v>586</v>
      </c>
      <c r="G61" s="13" t="s">
        <v>587</v>
      </c>
      <c r="H61" s="13" t="s">
        <v>588</v>
      </c>
      <c r="I61" s="13" t="s">
        <v>589</v>
      </c>
      <c r="J61" s="13" t="s">
        <v>590</v>
      </c>
      <c r="K61" s="13">
        <v>2801450</v>
      </c>
      <c r="L61" s="13">
        <v>19360951</v>
      </c>
      <c r="M61" s="15" t="s">
        <v>237</v>
      </c>
      <c r="N61" s="13" t="s">
        <v>54</v>
      </c>
      <c r="O61" s="16">
        <v>40360</v>
      </c>
      <c r="P61" s="13" t="s">
        <v>55</v>
      </c>
      <c r="Q61" s="13">
        <v>7</v>
      </c>
      <c r="R61" s="13">
        <v>1</v>
      </c>
      <c r="S61" s="13">
        <v>10</v>
      </c>
      <c r="T61" s="13" t="s">
        <v>75</v>
      </c>
      <c r="U61" s="36" t="s">
        <v>591</v>
      </c>
      <c r="V61" s="35">
        <v>18078472643</v>
      </c>
      <c r="W61" s="37" t="s">
        <v>592</v>
      </c>
      <c r="X61" s="38">
        <v>13324822906</v>
      </c>
      <c r="Y61" s="13" t="s">
        <v>557</v>
      </c>
      <c r="Z61" s="13">
        <v>18867076898</v>
      </c>
      <c r="AA61" s="13" t="s">
        <v>60</v>
      </c>
      <c r="AB61" s="13">
        <v>13507728695</v>
      </c>
      <c r="AC61" s="13" t="s">
        <v>593</v>
      </c>
      <c r="AD61" s="11" t="s">
        <v>62</v>
      </c>
      <c r="AE61" s="11">
        <v>33</v>
      </c>
      <c r="AF61" s="11">
        <v>0</v>
      </c>
      <c r="AG61" s="13">
        <v>40</v>
      </c>
      <c r="AH61" s="13">
        <v>15</v>
      </c>
      <c r="AI61" s="13">
        <v>2</v>
      </c>
      <c r="AJ61" s="13"/>
      <c r="AK61" s="13" t="s">
        <v>54</v>
      </c>
      <c r="AL61" s="11">
        <v>0.5</v>
      </c>
      <c r="AM61" s="41" t="s">
        <v>594</v>
      </c>
      <c r="AN61" s="13" t="s">
        <v>64</v>
      </c>
      <c r="AO61" s="13" t="s">
        <v>65</v>
      </c>
      <c r="AP61" s="11"/>
      <c r="AQ61" s="13" t="s">
        <v>92</v>
      </c>
      <c r="AR61" s="13" t="s">
        <v>378</v>
      </c>
      <c r="AS61" s="15" t="s">
        <v>68</v>
      </c>
    </row>
    <row r="62" s="1" customFormat="1" ht="54" customHeight="1" spans="1:45">
      <c r="A62" s="11" t="s">
        <v>595</v>
      </c>
      <c r="B62" s="12">
        <v>450224010027</v>
      </c>
      <c r="C62" s="13" t="s">
        <v>45</v>
      </c>
      <c r="D62" s="13" t="s">
        <v>46</v>
      </c>
      <c r="E62" s="13" t="s">
        <v>548</v>
      </c>
      <c r="F62" s="13" t="s">
        <v>596</v>
      </c>
      <c r="G62" s="13" t="s">
        <v>597</v>
      </c>
      <c r="H62" s="13" t="s">
        <v>598</v>
      </c>
      <c r="I62" s="13" t="s">
        <v>599</v>
      </c>
      <c r="J62" s="13" t="s">
        <v>600</v>
      </c>
      <c r="K62" s="13">
        <v>2790854</v>
      </c>
      <c r="L62" s="13">
        <v>19367870</v>
      </c>
      <c r="M62" s="15" t="s">
        <v>237</v>
      </c>
      <c r="N62" s="13" t="s">
        <v>179</v>
      </c>
      <c r="O62" s="18">
        <v>39225</v>
      </c>
      <c r="P62" s="13" t="s">
        <v>55</v>
      </c>
      <c r="Q62" s="13">
        <v>300</v>
      </c>
      <c r="R62" s="13">
        <v>100</v>
      </c>
      <c r="S62" s="13">
        <v>400</v>
      </c>
      <c r="T62" s="13" t="s">
        <v>601</v>
      </c>
      <c r="U62" s="36" t="s">
        <v>602</v>
      </c>
      <c r="V62" s="39">
        <v>13481766178</v>
      </c>
      <c r="W62" s="36" t="s">
        <v>603</v>
      </c>
      <c r="X62" s="39">
        <v>18867072996</v>
      </c>
      <c r="Y62" s="13" t="s">
        <v>557</v>
      </c>
      <c r="Z62" s="13">
        <v>18867076898</v>
      </c>
      <c r="AA62" s="13" t="s">
        <v>60</v>
      </c>
      <c r="AB62" s="13">
        <v>13507728695</v>
      </c>
      <c r="AC62" s="13" t="s">
        <v>604</v>
      </c>
      <c r="AD62" s="11" t="s">
        <v>62</v>
      </c>
      <c r="AE62" s="11">
        <v>33</v>
      </c>
      <c r="AF62" s="11">
        <v>0</v>
      </c>
      <c r="AG62" s="13">
        <v>60</v>
      </c>
      <c r="AH62" s="13">
        <v>250</v>
      </c>
      <c r="AI62" s="13">
        <v>3</v>
      </c>
      <c r="AJ62" s="13"/>
      <c r="AK62" s="13" t="s">
        <v>179</v>
      </c>
      <c r="AL62" s="11">
        <v>0</v>
      </c>
      <c r="AM62" s="41" t="s">
        <v>594</v>
      </c>
      <c r="AN62" s="13" t="s">
        <v>64</v>
      </c>
      <c r="AO62" s="41" t="s">
        <v>377</v>
      </c>
      <c r="AP62" s="11"/>
      <c r="AQ62" s="13" t="s">
        <v>66</v>
      </c>
      <c r="AR62" s="13" t="s">
        <v>378</v>
      </c>
      <c r="AS62" s="15"/>
    </row>
    <row r="63" s="1" customFormat="1" ht="87" customHeight="1" spans="1:45">
      <c r="A63" s="11" t="s">
        <v>605</v>
      </c>
      <c r="B63" s="12">
        <v>45022402001830</v>
      </c>
      <c r="C63" s="13" t="s">
        <v>45</v>
      </c>
      <c r="D63" s="13" t="s">
        <v>46</v>
      </c>
      <c r="E63" s="13" t="s">
        <v>548</v>
      </c>
      <c r="F63" s="13" t="s">
        <v>596</v>
      </c>
      <c r="G63" s="13" t="s">
        <v>606</v>
      </c>
      <c r="H63" s="13" t="s">
        <v>607</v>
      </c>
      <c r="I63" s="13" t="s">
        <v>608</v>
      </c>
      <c r="J63" s="13" t="s">
        <v>609</v>
      </c>
      <c r="K63" s="13">
        <v>2792644</v>
      </c>
      <c r="L63" s="13">
        <v>19364304</v>
      </c>
      <c r="M63" s="15" t="s">
        <v>53</v>
      </c>
      <c r="N63" s="13" t="s">
        <v>54</v>
      </c>
      <c r="O63" s="16">
        <v>38536</v>
      </c>
      <c r="P63" s="13" t="s">
        <v>55</v>
      </c>
      <c r="Q63" s="13">
        <v>3</v>
      </c>
      <c r="R63" s="13">
        <v>1</v>
      </c>
      <c r="S63" s="13">
        <v>10</v>
      </c>
      <c r="T63" s="13" t="s">
        <v>75</v>
      </c>
      <c r="U63" s="36" t="s">
        <v>602</v>
      </c>
      <c r="V63" s="39">
        <v>13481766178</v>
      </c>
      <c r="W63" s="36" t="s">
        <v>603</v>
      </c>
      <c r="X63" s="39">
        <v>18867072996</v>
      </c>
      <c r="Y63" s="13" t="s">
        <v>557</v>
      </c>
      <c r="Z63" s="13">
        <v>18867076898</v>
      </c>
      <c r="AA63" s="13" t="s">
        <v>60</v>
      </c>
      <c r="AB63" s="13">
        <v>13507728695</v>
      </c>
      <c r="AC63" s="13" t="s">
        <v>610</v>
      </c>
      <c r="AD63" s="11" t="s">
        <v>62</v>
      </c>
      <c r="AE63" s="11">
        <v>33</v>
      </c>
      <c r="AF63" s="11">
        <v>0</v>
      </c>
      <c r="AG63" s="13">
        <v>18</v>
      </c>
      <c r="AH63" s="13">
        <v>5</v>
      </c>
      <c r="AI63" s="13">
        <v>1.5</v>
      </c>
      <c r="AJ63" s="13"/>
      <c r="AK63" s="13" t="s">
        <v>54</v>
      </c>
      <c r="AL63" s="11">
        <v>1</v>
      </c>
      <c r="AM63" s="41" t="s">
        <v>571</v>
      </c>
      <c r="AN63" s="13" t="s">
        <v>64</v>
      </c>
      <c r="AO63" s="41" t="s">
        <v>377</v>
      </c>
      <c r="AP63" s="11"/>
      <c r="AQ63" s="13" t="s">
        <v>66</v>
      </c>
      <c r="AR63" s="13" t="s">
        <v>378</v>
      </c>
      <c r="AS63" s="15" t="s">
        <v>68</v>
      </c>
    </row>
    <row r="64" s="1" customFormat="1" ht="87" customHeight="1" spans="1:45">
      <c r="A64" s="11" t="s">
        <v>611</v>
      </c>
      <c r="B64" s="12">
        <v>450224000005</v>
      </c>
      <c r="C64" s="13" t="s">
        <v>45</v>
      </c>
      <c r="D64" s="13" t="s">
        <v>46</v>
      </c>
      <c r="E64" s="13" t="s">
        <v>548</v>
      </c>
      <c r="F64" s="13" t="s">
        <v>596</v>
      </c>
      <c r="G64" s="13" t="s">
        <v>612</v>
      </c>
      <c r="H64" s="13" t="s">
        <v>613</v>
      </c>
      <c r="I64" s="13" t="s">
        <v>614</v>
      </c>
      <c r="J64" s="13" t="s">
        <v>615</v>
      </c>
      <c r="K64" s="13">
        <v>2789053</v>
      </c>
      <c r="L64" s="13">
        <v>19363316</v>
      </c>
      <c r="M64" s="15" t="s">
        <v>118</v>
      </c>
      <c r="N64" s="13" t="s">
        <v>54</v>
      </c>
      <c r="O64" s="16">
        <v>40728</v>
      </c>
      <c r="P64" s="13" t="s">
        <v>55</v>
      </c>
      <c r="Q64" s="13">
        <v>7</v>
      </c>
      <c r="R64" s="13">
        <v>1</v>
      </c>
      <c r="S64" s="13">
        <v>10</v>
      </c>
      <c r="T64" s="13" t="s">
        <v>601</v>
      </c>
      <c r="U64" s="36" t="s">
        <v>602</v>
      </c>
      <c r="V64" s="39">
        <v>13481766178</v>
      </c>
      <c r="W64" s="36" t="s">
        <v>603</v>
      </c>
      <c r="X64" s="39">
        <v>18867072996</v>
      </c>
      <c r="Y64" s="13" t="s">
        <v>557</v>
      </c>
      <c r="Z64" s="13">
        <v>18867076898</v>
      </c>
      <c r="AA64" s="13" t="s">
        <v>60</v>
      </c>
      <c r="AB64" s="13">
        <v>13507728695</v>
      </c>
      <c r="AC64" s="13" t="s">
        <v>616</v>
      </c>
      <c r="AD64" s="11" t="s">
        <v>62</v>
      </c>
      <c r="AE64" s="11">
        <v>33</v>
      </c>
      <c r="AF64" s="11">
        <v>0</v>
      </c>
      <c r="AG64" s="13">
        <v>45</v>
      </c>
      <c r="AH64" s="13">
        <v>60</v>
      </c>
      <c r="AI64" s="13">
        <v>3</v>
      </c>
      <c r="AJ64" s="13"/>
      <c r="AK64" s="13" t="s">
        <v>54</v>
      </c>
      <c r="AL64" s="11">
        <v>1</v>
      </c>
      <c r="AM64" s="41" t="s">
        <v>617</v>
      </c>
      <c r="AN64" s="13" t="s">
        <v>64</v>
      </c>
      <c r="AO64" s="41" t="s">
        <v>377</v>
      </c>
      <c r="AP64" s="11"/>
      <c r="AQ64" s="13" t="s">
        <v>66</v>
      </c>
      <c r="AR64" s="13" t="s">
        <v>378</v>
      </c>
      <c r="AS64" s="15" t="s">
        <v>68</v>
      </c>
    </row>
    <row r="65" s="1" customFormat="1" ht="87" customHeight="1" spans="1:45">
      <c r="A65" s="11" t="s">
        <v>618</v>
      </c>
      <c r="B65" s="12">
        <v>450224010028</v>
      </c>
      <c r="C65" s="13" t="s">
        <v>45</v>
      </c>
      <c r="D65" s="13" t="s">
        <v>46</v>
      </c>
      <c r="E65" s="13" t="s">
        <v>548</v>
      </c>
      <c r="F65" s="13" t="s">
        <v>596</v>
      </c>
      <c r="G65" s="13" t="s">
        <v>619</v>
      </c>
      <c r="H65" s="13" t="s">
        <v>620</v>
      </c>
      <c r="I65" s="13" t="s">
        <v>552</v>
      </c>
      <c r="J65" s="13" t="s">
        <v>621</v>
      </c>
      <c r="K65" s="13">
        <v>2790451</v>
      </c>
      <c r="L65" s="13">
        <v>19365094</v>
      </c>
      <c r="M65" s="15" t="s">
        <v>237</v>
      </c>
      <c r="N65" s="13" t="s">
        <v>54</v>
      </c>
      <c r="O65" s="16">
        <v>41094</v>
      </c>
      <c r="P65" s="13" t="s">
        <v>55</v>
      </c>
      <c r="Q65" s="13">
        <v>5</v>
      </c>
      <c r="R65" s="13">
        <v>1</v>
      </c>
      <c r="S65" s="13">
        <v>2</v>
      </c>
      <c r="T65" s="13" t="s">
        <v>554</v>
      </c>
      <c r="U65" s="36" t="s">
        <v>602</v>
      </c>
      <c r="V65" s="39">
        <v>13481766178</v>
      </c>
      <c r="W65" s="36" t="s">
        <v>603</v>
      </c>
      <c r="X65" s="39">
        <v>18867072996</v>
      </c>
      <c r="Y65" s="13" t="s">
        <v>557</v>
      </c>
      <c r="Z65" s="13">
        <v>18867076898</v>
      </c>
      <c r="AA65" s="13" t="s">
        <v>60</v>
      </c>
      <c r="AB65" s="13">
        <v>13507728695</v>
      </c>
      <c r="AC65" s="13" t="s">
        <v>622</v>
      </c>
      <c r="AD65" s="11" t="s">
        <v>62</v>
      </c>
      <c r="AE65" s="11">
        <v>33</v>
      </c>
      <c r="AF65" s="11">
        <v>0</v>
      </c>
      <c r="AG65" s="13">
        <v>16</v>
      </c>
      <c r="AH65" s="13">
        <v>4</v>
      </c>
      <c r="AI65" s="13">
        <v>1</v>
      </c>
      <c r="AJ65" s="13"/>
      <c r="AK65" s="13" t="s">
        <v>54</v>
      </c>
      <c r="AL65" s="11">
        <v>0.6</v>
      </c>
      <c r="AM65" s="41" t="s">
        <v>623</v>
      </c>
      <c r="AN65" s="13" t="s">
        <v>64</v>
      </c>
      <c r="AO65" s="41" t="s">
        <v>377</v>
      </c>
      <c r="AP65" s="11"/>
      <c r="AQ65" s="13" t="s">
        <v>66</v>
      </c>
      <c r="AR65" s="13" t="s">
        <v>378</v>
      </c>
      <c r="AS65" s="15" t="s">
        <v>68</v>
      </c>
    </row>
    <row r="66" s="1" customFormat="1" ht="87" customHeight="1" spans="1:45">
      <c r="A66" s="11" t="s">
        <v>624</v>
      </c>
      <c r="B66" s="12">
        <v>450224010029</v>
      </c>
      <c r="C66" s="13" t="s">
        <v>45</v>
      </c>
      <c r="D66" s="13" t="s">
        <v>46</v>
      </c>
      <c r="E66" s="13" t="s">
        <v>548</v>
      </c>
      <c r="F66" s="13" t="s">
        <v>596</v>
      </c>
      <c r="G66" s="13" t="s">
        <v>625</v>
      </c>
      <c r="H66" s="13" t="s">
        <v>626</v>
      </c>
      <c r="I66" s="13" t="s">
        <v>627</v>
      </c>
      <c r="J66" s="13" t="s">
        <v>498</v>
      </c>
      <c r="K66" s="13">
        <v>2790810</v>
      </c>
      <c r="L66" s="13">
        <v>19363053</v>
      </c>
      <c r="M66" s="15" t="s">
        <v>237</v>
      </c>
      <c r="N66" s="13" t="s">
        <v>54</v>
      </c>
      <c r="O66" s="16">
        <v>41453</v>
      </c>
      <c r="P66" s="13" t="s">
        <v>55</v>
      </c>
      <c r="Q66" s="13">
        <v>1</v>
      </c>
      <c r="R66" s="13">
        <v>1</v>
      </c>
      <c r="S66" s="13">
        <v>5</v>
      </c>
      <c r="T66" s="13" t="s">
        <v>75</v>
      </c>
      <c r="U66" s="36" t="s">
        <v>602</v>
      </c>
      <c r="V66" s="39">
        <v>13481766178</v>
      </c>
      <c r="W66" s="36" t="s">
        <v>603</v>
      </c>
      <c r="X66" s="39">
        <v>18867072996</v>
      </c>
      <c r="Y66" s="13" t="s">
        <v>557</v>
      </c>
      <c r="Z66" s="13">
        <v>18867076898</v>
      </c>
      <c r="AA66" s="13" t="s">
        <v>60</v>
      </c>
      <c r="AB66" s="13">
        <v>13507728695</v>
      </c>
      <c r="AC66" s="13" t="s">
        <v>628</v>
      </c>
      <c r="AD66" s="11" t="s">
        <v>62</v>
      </c>
      <c r="AE66" s="11">
        <v>33</v>
      </c>
      <c r="AF66" s="11">
        <v>0</v>
      </c>
      <c r="AG66" s="13">
        <v>40</v>
      </c>
      <c r="AH66" s="13">
        <v>18</v>
      </c>
      <c r="AI66" s="13">
        <v>1</v>
      </c>
      <c r="AJ66" s="13"/>
      <c r="AK66" s="13" t="s">
        <v>54</v>
      </c>
      <c r="AL66" s="11">
        <v>0.6</v>
      </c>
      <c r="AM66" s="41" t="s">
        <v>629</v>
      </c>
      <c r="AN66" s="13" t="s">
        <v>64</v>
      </c>
      <c r="AO66" s="41" t="s">
        <v>377</v>
      </c>
      <c r="AP66" s="11"/>
      <c r="AQ66" s="13" t="s">
        <v>66</v>
      </c>
      <c r="AR66" s="13" t="s">
        <v>378</v>
      </c>
      <c r="AS66" s="15" t="s">
        <v>68</v>
      </c>
    </row>
    <row r="67" s="1" customFormat="1" ht="87" customHeight="1" spans="1:45">
      <c r="A67" s="11" t="s">
        <v>630</v>
      </c>
      <c r="B67" s="12">
        <v>450224010030</v>
      </c>
      <c r="C67" s="13" t="s">
        <v>45</v>
      </c>
      <c r="D67" s="13" t="s">
        <v>46</v>
      </c>
      <c r="E67" s="13" t="s">
        <v>548</v>
      </c>
      <c r="F67" s="13" t="s">
        <v>596</v>
      </c>
      <c r="G67" s="13" t="s">
        <v>631</v>
      </c>
      <c r="H67" s="13" t="s">
        <v>632</v>
      </c>
      <c r="I67" s="13" t="s">
        <v>633</v>
      </c>
      <c r="J67" s="13" t="s">
        <v>634</v>
      </c>
      <c r="K67" s="13">
        <v>2789993</v>
      </c>
      <c r="L67" s="13">
        <v>19364641</v>
      </c>
      <c r="M67" s="15" t="s">
        <v>237</v>
      </c>
      <c r="N67" s="13" t="s">
        <v>54</v>
      </c>
      <c r="O67" s="16">
        <v>41089</v>
      </c>
      <c r="P67" s="13" t="s">
        <v>55</v>
      </c>
      <c r="Q67" s="13">
        <v>3</v>
      </c>
      <c r="R67" s="13">
        <v>1</v>
      </c>
      <c r="S67" s="13">
        <v>10</v>
      </c>
      <c r="T67" s="13" t="s">
        <v>75</v>
      </c>
      <c r="U67" s="36" t="s">
        <v>602</v>
      </c>
      <c r="V67" s="39">
        <v>13481766178</v>
      </c>
      <c r="W67" s="36" t="s">
        <v>603</v>
      </c>
      <c r="X67" s="39">
        <v>18867072996</v>
      </c>
      <c r="Y67" s="13" t="s">
        <v>557</v>
      </c>
      <c r="Z67" s="13">
        <v>18867076898</v>
      </c>
      <c r="AA67" s="13" t="s">
        <v>60</v>
      </c>
      <c r="AB67" s="13">
        <v>13507728695</v>
      </c>
      <c r="AC67" s="13" t="s">
        <v>635</v>
      </c>
      <c r="AD67" s="11" t="s">
        <v>62</v>
      </c>
      <c r="AE67" s="11">
        <v>33</v>
      </c>
      <c r="AF67" s="11">
        <v>0</v>
      </c>
      <c r="AG67" s="13">
        <v>25</v>
      </c>
      <c r="AH67" s="13">
        <v>20</v>
      </c>
      <c r="AI67" s="13">
        <v>1</v>
      </c>
      <c r="AJ67" s="13"/>
      <c r="AK67" s="13" t="s">
        <v>54</v>
      </c>
      <c r="AL67" s="11">
        <v>1.2</v>
      </c>
      <c r="AM67" s="41" t="s">
        <v>636</v>
      </c>
      <c r="AN67" s="13" t="s">
        <v>64</v>
      </c>
      <c r="AO67" s="41" t="s">
        <v>377</v>
      </c>
      <c r="AP67" s="11"/>
      <c r="AQ67" s="13" t="s">
        <v>66</v>
      </c>
      <c r="AR67" s="13" t="s">
        <v>378</v>
      </c>
      <c r="AS67" s="15" t="s">
        <v>68</v>
      </c>
    </row>
    <row r="68" s="1" customFormat="1" ht="87" customHeight="1" spans="1:45">
      <c r="A68" s="11" t="s">
        <v>637</v>
      </c>
      <c r="B68" s="43">
        <v>45022402001751</v>
      </c>
      <c r="C68" s="44" t="s">
        <v>45</v>
      </c>
      <c r="D68" s="44" t="s">
        <v>46</v>
      </c>
      <c r="E68" s="44" t="s">
        <v>548</v>
      </c>
      <c r="F68" s="44" t="s">
        <v>638</v>
      </c>
      <c r="G68" s="44" t="s">
        <v>639</v>
      </c>
      <c r="H68" s="44" t="s">
        <v>640</v>
      </c>
      <c r="I68" s="44" t="s">
        <v>641</v>
      </c>
      <c r="J68" s="44" t="s">
        <v>642</v>
      </c>
      <c r="K68" s="44">
        <v>2798348</v>
      </c>
      <c r="L68" s="44">
        <v>19369538</v>
      </c>
      <c r="M68" s="15" t="s">
        <v>53</v>
      </c>
      <c r="N68" s="13" t="s">
        <v>54</v>
      </c>
      <c r="O68" s="49">
        <v>41725</v>
      </c>
      <c r="P68" s="44" t="s">
        <v>55</v>
      </c>
      <c r="Q68" s="44">
        <v>10</v>
      </c>
      <c r="R68" s="44">
        <v>2</v>
      </c>
      <c r="S68" s="44">
        <v>20</v>
      </c>
      <c r="T68" s="44" t="s">
        <v>75</v>
      </c>
      <c r="U68" s="57" t="s">
        <v>643</v>
      </c>
      <c r="V68" s="57">
        <v>18977252840</v>
      </c>
      <c r="W68" s="36" t="s">
        <v>644</v>
      </c>
      <c r="X68" s="57">
        <v>18978052875</v>
      </c>
      <c r="Y68" s="13" t="s">
        <v>557</v>
      </c>
      <c r="Z68" s="13">
        <v>18867076898</v>
      </c>
      <c r="AA68" s="44" t="s">
        <v>60</v>
      </c>
      <c r="AB68" s="44">
        <v>13507728695</v>
      </c>
      <c r="AC68" s="44" t="s">
        <v>645</v>
      </c>
      <c r="AD68" s="11" t="s">
        <v>62</v>
      </c>
      <c r="AE68" s="11">
        <v>33</v>
      </c>
      <c r="AF68" s="11">
        <v>0</v>
      </c>
      <c r="AG68" s="44">
        <v>45</v>
      </c>
      <c r="AH68" s="44">
        <v>20</v>
      </c>
      <c r="AI68" s="44">
        <v>1</v>
      </c>
      <c r="AJ68" s="13"/>
      <c r="AK68" s="44" t="s">
        <v>54</v>
      </c>
      <c r="AL68" s="11">
        <v>0.5</v>
      </c>
      <c r="AM68" s="64" t="s">
        <v>646</v>
      </c>
      <c r="AN68" s="44" t="s">
        <v>64</v>
      </c>
      <c r="AO68" s="44" t="s">
        <v>65</v>
      </c>
      <c r="AP68" s="11"/>
      <c r="AQ68" s="44" t="s">
        <v>66</v>
      </c>
      <c r="AR68" s="44" t="s">
        <v>378</v>
      </c>
      <c r="AS68" s="15" t="s">
        <v>68</v>
      </c>
    </row>
    <row r="69" s="2" customFormat="1" ht="87" customHeight="1" spans="1:45">
      <c r="A69" s="11" t="s">
        <v>647</v>
      </c>
      <c r="B69" s="13" t="s">
        <v>192</v>
      </c>
      <c r="C69" s="13" t="s">
        <v>45</v>
      </c>
      <c r="D69" s="13" t="s">
        <v>46</v>
      </c>
      <c r="E69" s="13" t="s">
        <v>47</v>
      </c>
      <c r="F69" s="13" t="s">
        <v>648</v>
      </c>
      <c r="G69" s="13" t="s">
        <v>649</v>
      </c>
      <c r="H69" s="13" t="s">
        <v>650</v>
      </c>
      <c r="I69" s="13" t="s">
        <v>651</v>
      </c>
      <c r="J69" s="13" t="s">
        <v>652</v>
      </c>
      <c r="K69" s="13">
        <v>2788102</v>
      </c>
      <c r="L69" s="13">
        <v>36637227</v>
      </c>
      <c r="M69" s="15" t="s">
        <v>53</v>
      </c>
      <c r="N69" s="13" t="s">
        <v>54</v>
      </c>
      <c r="O69" s="16">
        <v>43992</v>
      </c>
      <c r="P69" s="13" t="s">
        <v>55</v>
      </c>
      <c r="Q69" s="13">
        <v>18</v>
      </c>
      <c r="R69" s="13">
        <v>4</v>
      </c>
      <c r="S69" s="13">
        <v>100</v>
      </c>
      <c r="T69" s="13" t="s">
        <v>130</v>
      </c>
      <c r="U69" s="12" t="s">
        <v>653</v>
      </c>
      <c r="V69" s="12">
        <v>15977299198</v>
      </c>
      <c r="W69" s="58" t="s">
        <v>654</v>
      </c>
      <c r="X69" s="58">
        <v>13737202245</v>
      </c>
      <c r="Y69" s="12" t="s">
        <v>59</v>
      </c>
      <c r="Z69" s="12">
        <v>13978240228</v>
      </c>
      <c r="AA69" s="12" t="s">
        <v>60</v>
      </c>
      <c r="AB69" s="12">
        <v>13507728695</v>
      </c>
      <c r="AC69" s="13" t="s">
        <v>655</v>
      </c>
      <c r="AD69" s="11" t="s">
        <v>62</v>
      </c>
      <c r="AE69" s="11">
        <v>33</v>
      </c>
      <c r="AF69" s="11">
        <v>0</v>
      </c>
      <c r="AG69" s="13">
        <v>70</v>
      </c>
      <c r="AH69" s="13">
        <v>40</v>
      </c>
      <c r="AI69" s="13">
        <v>2</v>
      </c>
      <c r="AJ69" s="13">
        <v>5600</v>
      </c>
      <c r="AK69" s="11" t="s">
        <v>54</v>
      </c>
      <c r="AL69" s="11">
        <v>1</v>
      </c>
      <c r="AM69" s="13" t="s">
        <v>101</v>
      </c>
      <c r="AN69" s="13" t="s">
        <v>64</v>
      </c>
      <c r="AO69" s="13" t="s">
        <v>656</v>
      </c>
      <c r="AP69" s="11"/>
      <c r="AQ69" s="13" t="s">
        <v>66</v>
      </c>
      <c r="AR69" s="13" t="s">
        <v>67</v>
      </c>
      <c r="AS69" s="15" t="s">
        <v>657</v>
      </c>
    </row>
    <row r="70" s="2" customFormat="1" ht="77" customHeight="1" spans="1:45">
      <c r="A70" s="11" t="s">
        <v>658</v>
      </c>
      <c r="B70" s="12" t="s">
        <v>192</v>
      </c>
      <c r="C70" s="13" t="s">
        <v>45</v>
      </c>
      <c r="D70" s="13" t="s">
        <v>46</v>
      </c>
      <c r="E70" s="13" t="s">
        <v>298</v>
      </c>
      <c r="F70" s="13" t="s">
        <v>659</v>
      </c>
      <c r="G70" s="13" t="s">
        <v>660</v>
      </c>
      <c r="H70" s="13" t="s">
        <v>661</v>
      </c>
      <c r="I70" s="13" t="s">
        <v>662</v>
      </c>
      <c r="J70" s="13" t="s">
        <v>663</v>
      </c>
      <c r="K70" s="13" t="s">
        <v>664</v>
      </c>
      <c r="L70" s="13" t="s">
        <v>665</v>
      </c>
      <c r="M70" s="15" t="s">
        <v>153</v>
      </c>
      <c r="N70" s="13" t="s">
        <v>179</v>
      </c>
      <c r="O70" s="16" t="s">
        <v>666</v>
      </c>
      <c r="P70" s="13" t="s">
        <v>55</v>
      </c>
      <c r="Q70" s="59">
        <v>400</v>
      </c>
      <c r="R70" s="59">
        <v>100</v>
      </c>
      <c r="S70" s="59">
        <v>500</v>
      </c>
      <c r="T70" s="13" t="s">
        <v>154</v>
      </c>
      <c r="U70" s="12" t="s">
        <v>667</v>
      </c>
      <c r="V70" s="12" t="s">
        <v>668</v>
      </c>
      <c r="W70" s="60" t="s">
        <v>669</v>
      </c>
      <c r="X70" s="60">
        <v>18276896831</v>
      </c>
      <c r="Y70" s="13" t="s">
        <v>670</v>
      </c>
      <c r="Z70" s="13">
        <v>13768855125</v>
      </c>
      <c r="AA70" s="13" t="s">
        <v>60</v>
      </c>
      <c r="AB70" s="13">
        <v>13507728695</v>
      </c>
      <c r="AC70" s="13" t="s">
        <v>671</v>
      </c>
      <c r="AD70" s="11" t="s">
        <v>62</v>
      </c>
      <c r="AE70" s="11">
        <v>33</v>
      </c>
      <c r="AF70" s="11">
        <v>0</v>
      </c>
      <c r="AG70" s="13"/>
      <c r="AH70" s="13"/>
      <c r="AI70" s="13"/>
      <c r="AJ70" s="13"/>
      <c r="AK70" s="13" t="s">
        <v>54</v>
      </c>
      <c r="AL70" s="11">
        <v>0</v>
      </c>
      <c r="AM70" s="13" t="s">
        <v>296</v>
      </c>
      <c r="AN70" s="13" t="s">
        <v>159</v>
      </c>
      <c r="AO70" s="13" t="s">
        <v>672</v>
      </c>
      <c r="AP70" s="11"/>
      <c r="AQ70" s="13" t="s">
        <v>160</v>
      </c>
      <c r="AR70" s="13" t="s">
        <v>161</v>
      </c>
      <c r="AS70" s="15" t="s">
        <v>657</v>
      </c>
    </row>
    <row r="71" s="2" customFormat="1" ht="87" customHeight="1" spans="1:45">
      <c r="A71" s="11" t="s">
        <v>673</v>
      </c>
      <c r="B71" s="12" t="s">
        <v>192</v>
      </c>
      <c r="C71" s="13" t="s">
        <v>45</v>
      </c>
      <c r="D71" s="13" t="s">
        <v>46</v>
      </c>
      <c r="E71" s="13" t="s">
        <v>339</v>
      </c>
      <c r="F71" s="13" t="s">
        <v>674</v>
      </c>
      <c r="G71" s="13" t="s">
        <v>675</v>
      </c>
      <c r="H71" s="13" t="s">
        <v>676</v>
      </c>
      <c r="I71" s="13" t="s">
        <v>677</v>
      </c>
      <c r="J71" s="13" t="s">
        <v>678</v>
      </c>
      <c r="K71" s="13" t="s">
        <v>679</v>
      </c>
      <c r="L71" s="13" t="s">
        <v>680</v>
      </c>
      <c r="M71" s="15" t="s">
        <v>118</v>
      </c>
      <c r="N71" s="13" t="s">
        <v>54</v>
      </c>
      <c r="O71" s="16" t="s">
        <v>681</v>
      </c>
      <c r="P71" s="13" t="s">
        <v>55</v>
      </c>
      <c r="Q71" s="59">
        <v>16</v>
      </c>
      <c r="R71" s="59">
        <v>4</v>
      </c>
      <c r="S71" s="59">
        <v>60</v>
      </c>
      <c r="T71" s="13" t="s">
        <v>238</v>
      </c>
      <c r="U71" s="12" t="s">
        <v>682</v>
      </c>
      <c r="V71" s="12" t="s">
        <v>683</v>
      </c>
      <c r="W71" s="60" t="s">
        <v>684</v>
      </c>
      <c r="X71" s="60">
        <v>18172157607</v>
      </c>
      <c r="Y71" s="13" t="s">
        <v>347</v>
      </c>
      <c r="Z71" s="13">
        <v>13597273998</v>
      </c>
      <c r="AA71" s="13" t="s">
        <v>60</v>
      </c>
      <c r="AB71" s="13">
        <v>13507728695</v>
      </c>
      <c r="AC71" s="13" t="s">
        <v>685</v>
      </c>
      <c r="AD71" s="11" t="s">
        <v>62</v>
      </c>
      <c r="AE71" s="11">
        <v>33</v>
      </c>
      <c r="AF71" s="11">
        <v>0</v>
      </c>
      <c r="AG71" s="13"/>
      <c r="AH71" s="13"/>
      <c r="AI71" s="13"/>
      <c r="AJ71" s="13"/>
      <c r="AK71" s="13" t="s">
        <v>54</v>
      </c>
      <c r="AL71" s="11">
        <v>0</v>
      </c>
      <c r="AM71" s="13" t="s">
        <v>686</v>
      </c>
      <c r="AN71" s="13" t="s">
        <v>64</v>
      </c>
      <c r="AO71" s="13" t="s">
        <v>687</v>
      </c>
      <c r="AP71" s="11"/>
      <c r="AQ71" s="13" t="s">
        <v>92</v>
      </c>
      <c r="AR71" s="13" t="s">
        <v>378</v>
      </c>
      <c r="AS71" s="15" t="s">
        <v>657</v>
      </c>
    </row>
    <row r="72" s="2" customFormat="1" ht="87" customHeight="1" spans="1:45">
      <c r="A72" s="11" t="s">
        <v>688</v>
      </c>
      <c r="B72" s="13" t="s">
        <v>192</v>
      </c>
      <c r="C72" s="13" t="s">
        <v>45</v>
      </c>
      <c r="D72" s="13" t="s">
        <v>46</v>
      </c>
      <c r="E72" s="13" t="s">
        <v>482</v>
      </c>
      <c r="F72" s="13" t="s">
        <v>483</v>
      </c>
      <c r="G72" s="13" t="s">
        <v>689</v>
      </c>
      <c r="H72" s="13" t="s">
        <v>690</v>
      </c>
      <c r="I72" s="13" t="s">
        <v>691</v>
      </c>
      <c r="J72" s="13" t="s">
        <v>692</v>
      </c>
      <c r="K72" s="13" t="s">
        <v>693</v>
      </c>
      <c r="L72" s="13" t="s">
        <v>694</v>
      </c>
      <c r="M72" s="15" t="s">
        <v>237</v>
      </c>
      <c r="N72" s="13" t="s">
        <v>54</v>
      </c>
      <c r="O72" s="13" t="s">
        <v>695</v>
      </c>
      <c r="P72" s="13" t="s">
        <v>55</v>
      </c>
      <c r="Q72" s="59">
        <v>9</v>
      </c>
      <c r="R72" s="59">
        <v>3</v>
      </c>
      <c r="S72" s="59">
        <v>60</v>
      </c>
      <c r="T72" s="13" t="s">
        <v>75</v>
      </c>
      <c r="U72" s="12" t="s">
        <v>488</v>
      </c>
      <c r="V72" s="12">
        <v>18977250629</v>
      </c>
      <c r="W72" s="12" t="s">
        <v>489</v>
      </c>
      <c r="X72" s="12">
        <v>15277264069</v>
      </c>
      <c r="Y72" s="13" t="s">
        <v>490</v>
      </c>
      <c r="Z72" s="13">
        <v>15697724050</v>
      </c>
      <c r="AA72" s="13" t="s">
        <v>60</v>
      </c>
      <c r="AB72" s="13">
        <v>13507728695</v>
      </c>
      <c r="AC72" s="13" t="s">
        <v>696</v>
      </c>
      <c r="AD72" s="11" t="s">
        <v>100</v>
      </c>
      <c r="AE72" s="11">
        <v>33</v>
      </c>
      <c r="AF72" s="11">
        <v>0</v>
      </c>
      <c r="AG72" s="13">
        <v>45</v>
      </c>
      <c r="AH72" s="13">
        <v>12</v>
      </c>
      <c r="AI72" s="13">
        <v>2</v>
      </c>
      <c r="AJ72" s="13"/>
      <c r="AK72" s="13" t="s">
        <v>54</v>
      </c>
      <c r="AL72" s="11">
        <v>2</v>
      </c>
      <c r="AM72" s="41" t="s">
        <v>124</v>
      </c>
      <c r="AN72" s="13" t="s">
        <v>64</v>
      </c>
      <c r="AO72" s="13" t="s">
        <v>697</v>
      </c>
      <c r="AP72" s="11"/>
      <c r="AQ72" s="13" t="s">
        <v>66</v>
      </c>
      <c r="AR72" s="13" t="s">
        <v>378</v>
      </c>
      <c r="AS72" s="15" t="s">
        <v>657</v>
      </c>
    </row>
    <row r="73" s="2" customFormat="1" ht="87" customHeight="1" spans="1:45">
      <c r="A73" s="11" t="s">
        <v>698</v>
      </c>
      <c r="B73" s="13" t="s">
        <v>192</v>
      </c>
      <c r="C73" s="13" t="s">
        <v>45</v>
      </c>
      <c r="D73" s="13" t="s">
        <v>46</v>
      </c>
      <c r="E73" s="13" t="s">
        <v>482</v>
      </c>
      <c r="F73" s="13" t="s">
        <v>483</v>
      </c>
      <c r="G73" s="13" t="s">
        <v>699</v>
      </c>
      <c r="H73" s="13" t="s">
        <v>690</v>
      </c>
      <c r="I73" s="13" t="s">
        <v>700</v>
      </c>
      <c r="J73" s="13" t="s">
        <v>701</v>
      </c>
      <c r="K73" s="13" t="s">
        <v>693</v>
      </c>
      <c r="L73" s="13" t="s">
        <v>694</v>
      </c>
      <c r="M73" s="15" t="s">
        <v>237</v>
      </c>
      <c r="N73" s="13" t="s">
        <v>54</v>
      </c>
      <c r="O73" s="13" t="s">
        <v>695</v>
      </c>
      <c r="P73" s="13" t="s">
        <v>55</v>
      </c>
      <c r="Q73" s="59">
        <v>8</v>
      </c>
      <c r="R73" s="59">
        <v>1</v>
      </c>
      <c r="S73" s="59">
        <v>50</v>
      </c>
      <c r="T73" s="13" t="s">
        <v>75</v>
      </c>
      <c r="U73" s="12" t="s">
        <v>488</v>
      </c>
      <c r="V73" s="12">
        <v>18977250629</v>
      </c>
      <c r="W73" s="12" t="s">
        <v>489</v>
      </c>
      <c r="X73" s="12">
        <v>15277264069</v>
      </c>
      <c r="Y73" s="13" t="s">
        <v>490</v>
      </c>
      <c r="Z73" s="13">
        <v>15697724050</v>
      </c>
      <c r="AA73" s="13" t="s">
        <v>60</v>
      </c>
      <c r="AB73" s="13">
        <v>13507728695</v>
      </c>
      <c r="AC73" s="13" t="s">
        <v>702</v>
      </c>
      <c r="AD73" s="11" t="s">
        <v>62</v>
      </c>
      <c r="AE73" s="11">
        <v>33</v>
      </c>
      <c r="AF73" s="11">
        <v>0</v>
      </c>
      <c r="AG73" s="13">
        <v>50</v>
      </c>
      <c r="AH73" s="13">
        <v>46</v>
      </c>
      <c r="AI73" s="13">
        <v>8</v>
      </c>
      <c r="AJ73" s="13"/>
      <c r="AK73" s="13" t="s">
        <v>54</v>
      </c>
      <c r="AL73" s="11">
        <v>5</v>
      </c>
      <c r="AM73" s="41" t="s">
        <v>703</v>
      </c>
      <c r="AN73" s="13" t="s">
        <v>64</v>
      </c>
      <c r="AO73" s="13" t="s">
        <v>704</v>
      </c>
      <c r="AP73" s="11"/>
      <c r="AQ73" s="13" t="s">
        <v>66</v>
      </c>
      <c r="AR73" s="13" t="s">
        <v>378</v>
      </c>
      <c r="AS73" s="15" t="s">
        <v>657</v>
      </c>
    </row>
    <row r="74" s="2" customFormat="1" ht="87" customHeight="1" spans="1:45">
      <c r="A74" s="11" t="s">
        <v>705</v>
      </c>
      <c r="B74" s="11" t="s">
        <v>192</v>
      </c>
      <c r="C74" s="11" t="s">
        <v>45</v>
      </c>
      <c r="D74" s="11" t="s">
        <v>706</v>
      </c>
      <c r="E74" s="11" t="s">
        <v>112</v>
      </c>
      <c r="F74" s="11" t="s">
        <v>707</v>
      </c>
      <c r="G74" s="11" t="s">
        <v>708</v>
      </c>
      <c r="H74" s="11" t="s">
        <v>709</v>
      </c>
      <c r="I74" s="47" t="s">
        <v>710</v>
      </c>
      <c r="J74" s="47" t="s">
        <v>711</v>
      </c>
      <c r="K74" s="47">
        <v>2759206</v>
      </c>
      <c r="L74" s="47">
        <v>19330820</v>
      </c>
      <c r="M74" s="11" t="s">
        <v>237</v>
      </c>
      <c r="N74" s="13" t="s">
        <v>54</v>
      </c>
      <c r="O74" s="50">
        <v>43989</v>
      </c>
      <c r="P74" s="11" t="s">
        <v>55</v>
      </c>
      <c r="Q74" s="11">
        <v>9</v>
      </c>
      <c r="R74" s="11">
        <v>3</v>
      </c>
      <c r="S74" s="11">
        <v>50</v>
      </c>
      <c r="T74" s="11" t="s">
        <v>712</v>
      </c>
      <c r="U74" s="11" t="s">
        <v>713</v>
      </c>
      <c r="V74" s="11">
        <v>13687820089</v>
      </c>
      <c r="W74" s="11" t="s">
        <v>714</v>
      </c>
      <c r="X74" s="11">
        <v>18977253063</v>
      </c>
      <c r="Y74" s="13" t="s">
        <v>122</v>
      </c>
      <c r="Z74" s="13">
        <v>13878266535</v>
      </c>
      <c r="AA74" s="44" t="s">
        <v>60</v>
      </c>
      <c r="AB74" s="44">
        <v>13507728695</v>
      </c>
      <c r="AC74" s="11" t="s">
        <v>192</v>
      </c>
      <c r="AD74" s="11" t="s">
        <v>62</v>
      </c>
      <c r="AE74" s="11">
        <v>33</v>
      </c>
      <c r="AF74" s="11">
        <v>0</v>
      </c>
      <c r="AG74" s="11">
        <v>19</v>
      </c>
      <c r="AH74" s="11">
        <v>67</v>
      </c>
      <c r="AI74" s="11">
        <v>1.5</v>
      </c>
      <c r="AJ74" s="11">
        <v>2000</v>
      </c>
      <c r="AK74" s="11" t="s">
        <v>54</v>
      </c>
      <c r="AL74" s="11">
        <v>0.2</v>
      </c>
      <c r="AM74" s="11" t="s">
        <v>715</v>
      </c>
      <c r="AN74" s="11" t="s">
        <v>716</v>
      </c>
      <c r="AO74" s="11" t="s">
        <v>65</v>
      </c>
      <c r="AP74" s="11" t="s">
        <v>717</v>
      </c>
      <c r="AQ74" s="11" t="s">
        <v>718</v>
      </c>
      <c r="AR74" s="11" t="s">
        <v>719</v>
      </c>
      <c r="AS74" s="15" t="s">
        <v>657</v>
      </c>
    </row>
    <row r="75" s="2" customFormat="1" ht="87" customHeight="1" spans="1:45">
      <c r="A75" s="11" t="s">
        <v>720</v>
      </c>
      <c r="B75" s="11" t="s">
        <v>192</v>
      </c>
      <c r="C75" s="11" t="s">
        <v>45</v>
      </c>
      <c r="D75" s="11" t="s">
        <v>706</v>
      </c>
      <c r="E75" s="11" t="s">
        <v>112</v>
      </c>
      <c r="F75" s="11" t="s">
        <v>133</v>
      </c>
      <c r="G75" s="11" t="s">
        <v>721</v>
      </c>
      <c r="H75" s="11" t="s">
        <v>722</v>
      </c>
      <c r="I75" s="15" t="s">
        <v>723</v>
      </c>
      <c r="J75" s="15" t="s">
        <v>724</v>
      </c>
      <c r="K75" s="15">
        <v>2776574</v>
      </c>
      <c r="L75" s="15">
        <v>19339111</v>
      </c>
      <c r="M75" s="11" t="s">
        <v>53</v>
      </c>
      <c r="N75" s="13" t="s">
        <v>54</v>
      </c>
      <c r="O75" s="50">
        <v>43987</v>
      </c>
      <c r="P75" s="11" t="s">
        <v>55</v>
      </c>
      <c r="Q75" s="11">
        <v>8</v>
      </c>
      <c r="R75" s="11">
        <v>2</v>
      </c>
      <c r="S75" s="11">
        <v>30</v>
      </c>
      <c r="T75" s="11" t="s">
        <v>712</v>
      </c>
      <c r="U75" s="11" t="s">
        <v>138</v>
      </c>
      <c r="V75" s="11">
        <v>15577742567</v>
      </c>
      <c r="W75" s="11" t="s">
        <v>139</v>
      </c>
      <c r="X75" s="11">
        <v>13597211908</v>
      </c>
      <c r="Y75" s="13" t="s">
        <v>122</v>
      </c>
      <c r="Z75" s="13">
        <v>13878266535</v>
      </c>
      <c r="AA75" s="13" t="s">
        <v>60</v>
      </c>
      <c r="AB75" s="13">
        <v>13507728695</v>
      </c>
      <c r="AC75" s="11" t="s">
        <v>192</v>
      </c>
      <c r="AD75" s="11" t="s">
        <v>62</v>
      </c>
      <c r="AE75" s="11">
        <v>33</v>
      </c>
      <c r="AF75" s="11">
        <v>0</v>
      </c>
      <c r="AG75" s="11">
        <v>15</v>
      </c>
      <c r="AH75" s="11">
        <v>19</v>
      </c>
      <c r="AI75" s="11">
        <v>1.5</v>
      </c>
      <c r="AJ75" s="11">
        <v>427</v>
      </c>
      <c r="AK75" s="11" t="s">
        <v>54</v>
      </c>
      <c r="AL75" s="11">
        <v>0.1</v>
      </c>
      <c r="AM75" s="11" t="s">
        <v>725</v>
      </c>
      <c r="AN75" s="11" t="s">
        <v>716</v>
      </c>
      <c r="AO75" s="11" t="s">
        <v>726</v>
      </c>
      <c r="AP75" s="11" t="s">
        <v>717</v>
      </c>
      <c r="AQ75" s="11" t="s">
        <v>718</v>
      </c>
      <c r="AR75" s="11" t="s">
        <v>719</v>
      </c>
      <c r="AS75" s="15" t="s">
        <v>657</v>
      </c>
    </row>
    <row r="76" s="2" customFormat="1" ht="87" hidden="1" customHeight="1" spans="1:45">
      <c r="A76" s="11" t="s">
        <v>727</v>
      </c>
      <c r="B76" s="11" t="s">
        <v>192</v>
      </c>
      <c r="C76" s="11" t="s">
        <v>45</v>
      </c>
      <c r="D76" s="11" t="s">
        <v>706</v>
      </c>
      <c r="E76" s="11" t="s">
        <v>47</v>
      </c>
      <c r="F76" s="11" t="s">
        <v>728</v>
      </c>
      <c r="G76" s="11" t="s">
        <v>729</v>
      </c>
      <c r="H76" s="11" t="s">
        <v>730</v>
      </c>
      <c r="I76" s="46" t="s">
        <v>731</v>
      </c>
      <c r="J76" s="47" t="s">
        <v>732</v>
      </c>
      <c r="K76" s="47">
        <v>2802589</v>
      </c>
      <c r="L76" s="47">
        <v>19335220</v>
      </c>
      <c r="M76" s="11" t="s">
        <v>237</v>
      </c>
      <c r="N76" s="13" t="s">
        <v>179</v>
      </c>
      <c r="O76" s="50">
        <v>42745</v>
      </c>
      <c r="P76" s="11" t="s">
        <v>55</v>
      </c>
      <c r="Q76" s="11">
        <v>210</v>
      </c>
      <c r="R76" s="11"/>
      <c r="S76" s="11">
        <v>620</v>
      </c>
      <c r="T76" s="44" t="s">
        <v>733</v>
      </c>
      <c r="U76" s="11" t="s">
        <v>734</v>
      </c>
      <c r="V76" s="11">
        <v>13457289879</v>
      </c>
      <c r="W76" s="11" t="s">
        <v>735</v>
      </c>
      <c r="X76" s="11">
        <v>17377243590</v>
      </c>
      <c r="Y76" s="13" t="s">
        <v>736</v>
      </c>
      <c r="Z76" s="13">
        <v>13597272816</v>
      </c>
      <c r="AA76" s="13" t="s">
        <v>60</v>
      </c>
      <c r="AB76" s="13">
        <v>13507728695</v>
      </c>
      <c r="AC76" s="11" t="s">
        <v>192</v>
      </c>
      <c r="AD76" s="11" t="s">
        <v>62</v>
      </c>
      <c r="AE76" s="11">
        <v>33</v>
      </c>
      <c r="AF76" s="11">
        <v>0</v>
      </c>
      <c r="AG76" s="11"/>
      <c r="AH76" s="11"/>
      <c r="AI76" s="11"/>
      <c r="AJ76" s="11">
        <v>2800</v>
      </c>
      <c r="AK76" s="11" t="s">
        <v>54</v>
      </c>
      <c r="AL76" s="11">
        <v>50</v>
      </c>
      <c r="AM76" s="11" t="s">
        <v>737</v>
      </c>
      <c r="AN76" s="11" t="s">
        <v>159</v>
      </c>
      <c r="AO76" s="11" t="s">
        <v>65</v>
      </c>
      <c r="AP76" s="11" t="s">
        <v>66</v>
      </c>
      <c r="AQ76" s="11" t="s">
        <v>66</v>
      </c>
      <c r="AR76" s="44" t="s">
        <v>378</v>
      </c>
      <c r="AS76" s="15" t="s">
        <v>657</v>
      </c>
    </row>
    <row r="77" s="2" customFormat="1" ht="87" customHeight="1" spans="1:45">
      <c r="A77" s="11" t="s">
        <v>738</v>
      </c>
      <c r="B77" s="11" t="s">
        <v>192</v>
      </c>
      <c r="C77" s="11" t="s">
        <v>45</v>
      </c>
      <c r="D77" s="11" t="s">
        <v>706</v>
      </c>
      <c r="E77" s="11" t="s">
        <v>298</v>
      </c>
      <c r="F77" s="11" t="s">
        <v>739</v>
      </c>
      <c r="G77" s="11" t="s">
        <v>740</v>
      </c>
      <c r="H77" s="11" t="s">
        <v>741</v>
      </c>
      <c r="I77" s="15" t="s">
        <v>742</v>
      </c>
      <c r="J77" s="15" t="s">
        <v>743</v>
      </c>
      <c r="K77" s="15">
        <v>2752745</v>
      </c>
      <c r="L77" s="15">
        <v>19335933</v>
      </c>
      <c r="M77" s="11" t="s">
        <v>153</v>
      </c>
      <c r="N77" s="13" t="s">
        <v>54</v>
      </c>
      <c r="O77" s="50">
        <v>44060</v>
      </c>
      <c r="P77" s="11" t="s">
        <v>744</v>
      </c>
      <c r="Q77" s="11">
        <v>15</v>
      </c>
      <c r="R77" s="11"/>
      <c r="S77" s="11">
        <v>50</v>
      </c>
      <c r="T77" s="13" t="s">
        <v>733</v>
      </c>
      <c r="U77" s="11" t="s">
        <v>745</v>
      </c>
      <c r="V77" s="11">
        <v>18078228679</v>
      </c>
      <c r="W77" s="11" t="s">
        <v>745</v>
      </c>
      <c r="X77" s="11">
        <v>18078228679</v>
      </c>
      <c r="Y77" s="13" t="s">
        <v>305</v>
      </c>
      <c r="Z77" s="13">
        <v>18178239721</v>
      </c>
      <c r="AA77" s="13" t="s">
        <v>60</v>
      </c>
      <c r="AB77" s="13">
        <v>13507728695</v>
      </c>
      <c r="AC77" s="11" t="s">
        <v>192</v>
      </c>
      <c r="AD77" s="11" t="s">
        <v>62</v>
      </c>
      <c r="AE77" s="11">
        <v>33</v>
      </c>
      <c r="AF77" s="11">
        <v>0</v>
      </c>
      <c r="AG77" s="11"/>
      <c r="AH77" s="11"/>
      <c r="AI77" s="11"/>
      <c r="AJ77" s="11">
        <v>96.5</v>
      </c>
      <c r="AK77" s="11" t="s">
        <v>54</v>
      </c>
      <c r="AL77" s="11"/>
      <c r="AM77" s="11" t="s">
        <v>746</v>
      </c>
      <c r="AN77" s="11" t="s">
        <v>159</v>
      </c>
      <c r="AO77" s="11" t="s">
        <v>747</v>
      </c>
      <c r="AP77" s="11" t="s">
        <v>748</v>
      </c>
      <c r="AQ77" s="11" t="s">
        <v>160</v>
      </c>
      <c r="AR77" s="11" t="s">
        <v>749</v>
      </c>
      <c r="AS77" s="15" t="s">
        <v>657</v>
      </c>
    </row>
    <row r="78" s="3" customFormat="1" ht="87" hidden="1" customHeight="1" spans="1:45">
      <c r="A78" s="45"/>
      <c r="B78" s="46"/>
      <c r="C78" s="46"/>
      <c r="D78" s="46"/>
      <c r="E78" s="46"/>
      <c r="F78" s="46"/>
      <c r="G78" s="46"/>
      <c r="H78" s="46"/>
      <c r="I78" s="51"/>
      <c r="J78" s="47"/>
      <c r="K78" s="47"/>
      <c r="L78" s="47"/>
      <c r="M78" s="46"/>
      <c r="N78" s="46"/>
      <c r="O78" s="52"/>
      <c r="P78" s="46"/>
      <c r="Q78" s="46">
        <f>SUM(Q4:Q77)</f>
        <v>2940</v>
      </c>
      <c r="R78" s="46">
        <f t="shared" ref="R78:S78" si="0">SUM(R4:R77)</f>
        <v>588</v>
      </c>
      <c r="S78" s="46">
        <f t="shared" si="0"/>
        <v>10251</v>
      </c>
      <c r="T78" s="46"/>
      <c r="U78" s="46"/>
      <c r="V78" s="46"/>
      <c r="W78" s="61"/>
      <c r="X78" s="61"/>
      <c r="Y78" s="63"/>
      <c r="Z78" s="63"/>
      <c r="AA78" s="63"/>
      <c r="AB78" s="63"/>
      <c r="AC78" s="46"/>
      <c r="AD78" s="46"/>
      <c r="AE78" s="61"/>
      <c r="AF78" s="61"/>
      <c r="AG78" s="61"/>
      <c r="AH78" s="61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54"/>
    </row>
    <row r="79" s="4" customFormat="1" ht="87" customHeight="1" spans="1:45">
      <c r="A79" s="47" t="s">
        <v>750</v>
      </c>
      <c r="B79" s="47" t="s">
        <v>192</v>
      </c>
      <c r="C79" s="47" t="s">
        <v>45</v>
      </c>
      <c r="D79" s="47" t="s">
        <v>706</v>
      </c>
      <c r="E79" s="47" t="s">
        <v>352</v>
      </c>
      <c r="F79" s="47" t="s">
        <v>369</v>
      </c>
      <c r="G79" s="47" t="s">
        <v>751</v>
      </c>
      <c r="H79" s="47" t="s">
        <v>752</v>
      </c>
      <c r="I79" s="47" t="s">
        <v>753</v>
      </c>
      <c r="J79" s="47" t="s">
        <v>754</v>
      </c>
      <c r="K79" s="47">
        <v>2758437</v>
      </c>
      <c r="L79" s="47">
        <v>19338313</v>
      </c>
      <c r="M79" s="47" t="s">
        <v>237</v>
      </c>
      <c r="N79" s="47" t="s">
        <v>54</v>
      </c>
      <c r="O79" s="53">
        <v>43988</v>
      </c>
      <c r="P79" s="47" t="s">
        <v>55</v>
      </c>
      <c r="Q79" s="47">
        <v>7</v>
      </c>
      <c r="R79" s="47"/>
      <c r="S79" s="47">
        <v>30</v>
      </c>
      <c r="T79" s="47" t="s">
        <v>712</v>
      </c>
      <c r="U79" s="47" t="s">
        <v>374</v>
      </c>
      <c r="V79" s="47">
        <v>13737201231</v>
      </c>
      <c r="W79" s="47" t="s">
        <v>374</v>
      </c>
      <c r="X79" s="47">
        <v>13737201231</v>
      </c>
      <c r="Y79" s="13" t="s">
        <v>362</v>
      </c>
      <c r="Z79" s="13">
        <v>13737202662</v>
      </c>
      <c r="AA79" s="62" t="s">
        <v>60</v>
      </c>
      <c r="AB79" s="62">
        <v>13507728695</v>
      </c>
      <c r="AC79" s="47" t="s">
        <v>192</v>
      </c>
      <c r="AD79" s="47" t="s">
        <v>62</v>
      </c>
      <c r="AE79" s="62">
        <v>33</v>
      </c>
      <c r="AF79" s="62">
        <v>0</v>
      </c>
      <c r="AG79" s="62">
        <v>28</v>
      </c>
      <c r="AH79" s="62">
        <v>35</v>
      </c>
      <c r="AI79" s="47">
        <v>4</v>
      </c>
      <c r="AJ79" s="47">
        <v>3920</v>
      </c>
      <c r="AK79" s="47" t="s">
        <v>54</v>
      </c>
      <c r="AL79" s="47"/>
      <c r="AM79" s="47" t="s">
        <v>755</v>
      </c>
      <c r="AN79" s="47" t="s">
        <v>716</v>
      </c>
      <c r="AO79" s="47" t="s">
        <v>756</v>
      </c>
      <c r="AP79" s="47"/>
      <c r="AQ79" s="47" t="s">
        <v>66</v>
      </c>
      <c r="AR79" s="47" t="s">
        <v>719</v>
      </c>
      <c r="AS79" s="54" t="s">
        <v>657</v>
      </c>
    </row>
    <row r="80" s="4" customFormat="1" ht="87" customHeight="1" spans="1:45">
      <c r="A80" s="47" t="s">
        <v>757</v>
      </c>
      <c r="B80" s="47" t="s">
        <v>192</v>
      </c>
      <c r="C80" s="47" t="s">
        <v>45</v>
      </c>
      <c r="D80" s="47" t="s">
        <v>706</v>
      </c>
      <c r="E80" s="47" t="s">
        <v>548</v>
      </c>
      <c r="F80" s="47" t="s">
        <v>758</v>
      </c>
      <c r="G80" s="47" t="s">
        <v>759</v>
      </c>
      <c r="H80" s="47" t="s">
        <v>760</v>
      </c>
      <c r="I80" s="47" t="s">
        <v>761</v>
      </c>
      <c r="J80" s="47" t="s">
        <v>762</v>
      </c>
      <c r="K80" s="54"/>
      <c r="L80" s="54"/>
      <c r="M80" s="47" t="s">
        <v>53</v>
      </c>
      <c r="N80" s="47" t="s">
        <v>54</v>
      </c>
      <c r="O80" s="53">
        <v>43590</v>
      </c>
      <c r="P80" s="47" t="s">
        <v>55</v>
      </c>
      <c r="Q80" s="47">
        <v>5</v>
      </c>
      <c r="R80" s="47">
        <v>1</v>
      </c>
      <c r="S80" s="47">
        <v>30</v>
      </c>
      <c r="T80" s="47" t="s">
        <v>733</v>
      </c>
      <c r="U80" s="47" t="s">
        <v>763</v>
      </c>
      <c r="V80" s="47">
        <v>18077258346</v>
      </c>
      <c r="W80" s="62" t="s">
        <v>764</v>
      </c>
      <c r="X80" s="62">
        <v>13481959439</v>
      </c>
      <c r="Y80" s="13" t="s">
        <v>557</v>
      </c>
      <c r="Z80" s="13">
        <v>18867076898</v>
      </c>
      <c r="AA80" s="62" t="s">
        <v>60</v>
      </c>
      <c r="AB80" s="62">
        <v>13507728695</v>
      </c>
      <c r="AC80" s="47" t="s">
        <v>192</v>
      </c>
      <c r="AD80" s="47" t="s">
        <v>62</v>
      </c>
      <c r="AE80" s="62"/>
      <c r="AF80" s="62"/>
      <c r="AG80" s="62"/>
      <c r="AH80" s="62"/>
      <c r="AI80" s="47"/>
      <c r="AJ80" s="47">
        <v>460</v>
      </c>
      <c r="AK80" s="47" t="s">
        <v>54</v>
      </c>
      <c r="AL80" s="47"/>
      <c r="AM80" s="47" t="s">
        <v>765</v>
      </c>
      <c r="AN80" s="47" t="s">
        <v>716</v>
      </c>
      <c r="AO80" s="47" t="s">
        <v>726</v>
      </c>
      <c r="AP80" s="47" t="s">
        <v>717</v>
      </c>
      <c r="AQ80" s="47" t="s">
        <v>92</v>
      </c>
      <c r="AR80" s="47" t="s">
        <v>719</v>
      </c>
      <c r="AS80" s="54" t="s">
        <v>657</v>
      </c>
    </row>
    <row r="81" spans="13:39">
      <c r="M81" s="55"/>
      <c r="N81" s="56"/>
      <c r="AD81" s="56"/>
      <c r="AK81" s="56"/>
      <c r="AM81" s="65"/>
    </row>
    <row r="82" spans="2:39">
      <c r="B82" s="48" t="s">
        <v>766</v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D82" s="56"/>
      <c r="AK82" s="56"/>
      <c r="AM82" s="65"/>
    </row>
    <row r="83" spans="1:39">
      <c r="A83">
        <v>1</v>
      </c>
      <c r="B83" s="48" t="s">
        <v>767</v>
      </c>
      <c r="C83" s="48"/>
      <c r="D83" s="48"/>
      <c r="E83" s="48"/>
      <c r="F83" s="48"/>
      <c r="G83" s="48"/>
      <c r="H83" s="48"/>
      <c r="I83" s="48"/>
      <c r="J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D83" s="56"/>
      <c r="AK83" s="56"/>
      <c r="AM83" s="65"/>
    </row>
    <row r="84" spans="1:37">
      <c r="A84">
        <v>2</v>
      </c>
      <c r="B84" s="48" t="s">
        <v>768</v>
      </c>
      <c r="C84" s="48"/>
      <c r="D84" s="48"/>
      <c r="E84" s="48"/>
      <c r="F84" s="48"/>
      <c r="G84" s="48"/>
      <c r="H84" s="48"/>
      <c r="I84" s="48"/>
      <c r="J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D84" s="56"/>
      <c r="AK84" s="56"/>
    </row>
    <row r="85" spans="1:37">
      <c r="A85">
        <v>3</v>
      </c>
      <c r="B85" s="48" t="s">
        <v>769</v>
      </c>
      <c r="C85" s="48"/>
      <c r="D85" s="48"/>
      <c r="E85" s="48"/>
      <c r="F85" s="48"/>
      <c r="G85" s="48"/>
      <c r="H85" s="48"/>
      <c r="I85" s="48"/>
      <c r="J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D85" s="56"/>
      <c r="AK85" s="56"/>
    </row>
    <row r="86" spans="1:37">
      <c r="A86">
        <v>4</v>
      </c>
      <c r="B86" s="48" t="s">
        <v>770</v>
      </c>
      <c r="C86" s="48"/>
      <c r="D86" s="48"/>
      <c r="E86" s="48"/>
      <c r="F86" s="48"/>
      <c r="G86" s="48"/>
      <c r="H86" s="48"/>
      <c r="I86" s="48"/>
      <c r="J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D86" s="56"/>
      <c r="AK86" s="56"/>
    </row>
    <row r="87" spans="1:37">
      <c r="A87">
        <v>5</v>
      </c>
      <c r="B87" s="48" t="s">
        <v>771</v>
      </c>
      <c r="C87" s="48"/>
      <c r="D87" s="48"/>
      <c r="E87" s="48"/>
      <c r="F87" s="48"/>
      <c r="G87" s="48"/>
      <c r="H87" s="48"/>
      <c r="I87" s="48"/>
      <c r="J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D87" s="56"/>
      <c r="AK87" s="56"/>
    </row>
    <row r="88" spans="1:37">
      <c r="A88">
        <v>6</v>
      </c>
      <c r="B88" s="48" t="s">
        <v>772</v>
      </c>
      <c r="C88" s="48"/>
      <c r="D88" s="48"/>
      <c r="E88" s="48"/>
      <c r="F88" s="48"/>
      <c r="G88" s="48"/>
      <c r="H88" s="48"/>
      <c r="I88" s="48"/>
      <c r="J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D88" s="56"/>
      <c r="AK88" s="56"/>
    </row>
    <row r="89" spans="13:37">
      <c r="M89" s="55"/>
      <c r="N89" s="56"/>
      <c r="AD89" s="56"/>
      <c r="AK89" s="56"/>
    </row>
    <row r="90" spans="13:37">
      <c r="M90" s="55"/>
      <c r="N90" s="56"/>
      <c r="AD90" s="56"/>
      <c r="AK90" s="56"/>
    </row>
    <row r="91" spans="13:37">
      <c r="M91" s="55"/>
      <c r="N91" s="56"/>
      <c r="AD91" s="56"/>
      <c r="AK91" s="56"/>
    </row>
    <row r="92" spans="13:37">
      <c r="M92" s="55"/>
      <c r="N92" s="56"/>
      <c r="AD92" s="56"/>
      <c r="AK92" s="56"/>
    </row>
    <row r="93" spans="13:37">
      <c r="M93" s="55"/>
      <c r="N93" s="56"/>
      <c r="AD93" s="56"/>
      <c r="AK93" s="56"/>
    </row>
    <row r="94" spans="13:37">
      <c r="M94" s="55"/>
      <c r="N94" s="56"/>
      <c r="AD94" s="56"/>
      <c r="AK94" s="56"/>
    </row>
    <row r="95" spans="13:37">
      <c r="M95" s="55"/>
      <c r="N95" s="56"/>
      <c r="AD95" s="56"/>
      <c r="AK95" s="56"/>
    </row>
    <row r="96" spans="13:37">
      <c r="M96" s="55"/>
      <c r="N96" s="56"/>
      <c r="AD96" s="56"/>
      <c r="AK96" s="56"/>
    </row>
    <row r="97" spans="13:37">
      <c r="M97" s="55"/>
      <c r="N97" s="56"/>
      <c r="AD97" s="56"/>
      <c r="AK97" s="56"/>
    </row>
    <row r="98" spans="13:37">
      <c r="M98" s="55"/>
      <c r="N98" s="56"/>
      <c r="AD98" s="56"/>
      <c r="AK98" s="56"/>
    </row>
    <row r="99" spans="13:37">
      <c r="M99" s="55"/>
      <c r="N99" s="56"/>
      <c r="AD99" s="56"/>
      <c r="AK99" s="56"/>
    </row>
    <row r="100" spans="13:37">
      <c r="M100" s="55"/>
      <c r="N100" s="56"/>
      <c r="AD100" s="56"/>
      <c r="AK100" s="56"/>
    </row>
    <row r="101" spans="13:37">
      <c r="M101" s="55"/>
      <c r="N101" s="56"/>
      <c r="AD101" s="56"/>
      <c r="AK101" s="56"/>
    </row>
    <row r="102" spans="13:37">
      <c r="M102" s="55"/>
      <c r="N102" s="56"/>
      <c r="AD102" s="56"/>
      <c r="AK102" s="56"/>
    </row>
    <row r="103" spans="13:37">
      <c r="M103" s="55"/>
      <c r="N103" s="56"/>
      <c r="AD103" s="56"/>
      <c r="AK103" s="56"/>
    </row>
    <row r="104" spans="13:37">
      <c r="M104" s="55"/>
      <c r="N104" s="56"/>
      <c r="AD104" s="56"/>
      <c r="AK104" s="56"/>
    </row>
    <row r="105" spans="13:37">
      <c r="M105" s="55"/>
      <c r="N105" s="56"/>
      <c r="AD105" s="56"/>
      <c r="AK105" s="56"/>
    </row>
    <row r="106" spans="13:37">
      <c r="M106" s="55"/>
      <c r="N106" s="56"/>
      <c r="AD106" s="56"/>
      <c r="AK106" s="56"/>
    </row>
    <row r="107" spans="13:37">
      <c r="M107" s="55"/>
      <c r="N107" s="56"/>
      <c r="AD107" s="56"/>
      <c r="AK107" s="56"/>
    </row>
    <row r="108" spans="13:37">
      <c r="M108" s="55"/>
      <c r="N108" s="56"/>
      <c r="AD108" s="56"/>
      <c r="AK108" s="56"/>
    </row>
    <row r="109" spans="13:37">
      <c r="M109" s="55"/>
      <c r="N109" s="56"/>
      <c r="AD109" s="56"/>
      <c r="AK109" s="56"/>
    </row>
    <row r="110" spans="13:37">
      <c r="M110" s="55"/>
      <c r="N110" s="56"/>
      <c r="AD110" s="56"/>
      <c r="AK110" s="56"/>
    </row>
    <row r="111" spans="13:37">
      <c r="M111" s="55"/>
      <c r="N111" s="56"/>
      <c r="AD111" s="56"/>
      <c r="AK111" s="56"/>
    </row>
    <row r="112" spans="13:37">
      <c r="M112" s="55"/>
      <c r="N112" s="56"/>
      <c r="AD112" s="56"/>
      <c r="AK112" s="56"/>
    </row>
    <row r="113" spans="13:37">
      <c r="M113" s="55"/>
      <c r="N113" s="56"/>
      <c r="AD113" s="56"/>
      <c r="AK113" s="56"/>
    </row>
    <row r="114" spans="13:37">
      <c r="M114" s="55"/>
      <c r="N114" s="56"/>
      <c r="AD114" s="56"/>
      <c r="AK114" s="56"/>
    </row>
    <row r="115" spans="13:37">
      <c r="M115" s="55"/>
      <c r="N115" s="56"/>
      <c r="AD115" s="56"/>
      <c r="AK115" s="56"/>
    </row>
    <row r="116" spans="13:37">
      <c r="M116" s="55"/>
      <c r="N116" s="56"/>
      <c r="AD116" s="56"/>
      <c r="AK116" s="56"/>
    </row>
    <row r="117" spans="13:37">
      <c r="M117" s="55"/>
      <c r="N117" s="56"/>
      <c r="AD117" s="56"/>
      <c r="AK117" s="56"/>
    </row>
    <row r="118" spans="13:37">
      <c r="M118" s="55"/>
      <c r="N118" s="56"/>
      <c r="AD118" s="56"/>
      <c r="AK118" s="56"/>
    </row>
    <row r="119" spans="13:37">
      <c r="M119" s="55"/>
      <c r="N119" s="56"/>
      <c r="AD119" s="56"/>
      <c r="AK119" s="56"/>
    </row>
    <row r="120" spans="13:37">
      <c r="M120" s="55"/>
      <c r="N120" s="56"/>
      <c r="AD120" s="56"/>
      <c r="AK120" s="56"/>
    </row>
    <row r="121" spans="13:37">
      <c r="M121" s="55"/>
      <c r="N121" s="56"/>
      <c r="AD121" s="56"/>
      <c r="AK121" s="56"/>
    </row>
    <row r="122" spans="13:37">
      <c r="M122" s="55"/>
      <c r="N122" s="56"/>
      <c r="AD122" s="56"/>
      <c r="AK122" s="56"/>
    </row>
    <row r="123" spans="13:37">
      <c r="M123" s="55"/>
      <c r="N123" s="56"/>
      <c r="AD123" s="56"/>
      <c r="AK123" s="56"/>
    </row>
    <row r="124" spans="13:37">
      <c r="M124" s="55"/>
      <c r="N124" s="56"/>
      <c r="AD124" s="56"/>
      <c r="AK124" s="56"/>
    </row>
    <row r="125" spans="13:37">
      <c r="M125" s="55"/>
      <c r="N125" s="56"/>
      <c r="AD125" s="56"/>
      <c r="AK125" s="56"/>
    </row>
    <row r="126" spans="13:37">
      <c r="M126" s="55"/>
      <c r="N126" s="56"/>
      <c r="AD126" s="56"/>
      <c r="AK126" s="56"/>
    </row>
    <row r="127" spans="13:37">
      <c r="M127" s="55"/>
      <c r="N127" s="56"/>
      <c r="AD127" s="56"/>
      <c r="AK127" s="56"/>
    </row>
    <row r="128" spans="13:37">
      <c r="M128" s="55"/>
      <c r="N128" s="56"/>
      <c r="AD128" s="56"/>
      <c r="AK128" s="56"/>
    </row>
    <row r="129" spans="13:37">
      <c r="M129" s="55"/>
      <c r="N129" s="56"/>
      <c r="AD129" s="56"/>
      <c r="AK129" s="56"/>
    </row>
    <row r="130" spans="13:37">
      <c r="M130" s="55"/>
      <c r="N130" s="56"/>
      <c r="AD130" s="56"/>
      <c r="AK130" s="56"/>
    </row>
    <row r="131" spans="13:37">
      <c r="M131" s="55"/>
      <c r="N131" s="56"/>
      <c r="AD131" s="56"/>
      <c r="AK131" s="56"/>
    </row>
    <row r="132" spans="13:37">
      <c r="M132" s="55"/>
      <c r="N132" s="56"/>
      <c r="AD132" s="56"/>
      <c r="AK132" s="56"/>
    </row>
    <row r="133" spans="13:37">
      <c r="M133" s="55"/>
      <c r="N133" s="56"/>
      <c r="AD133" s="56"/>
      <c r="AK133" s="56"/>
    </row>
    <row r="134" spans="13:37">
      <c r="M134" s="55"/>
      <c r="N134" s="56"/>
      <c r="AD134" s="56"/>
      <c r="AK134" s="56"/>
    </row>
    <row r="135" spans="13:37">
      <c r="M135" s="55"/>
      <c r="N135" s="56"/>
      <c r="AD135" s="56"/>
      <c r="AK135" s="56"/>
    </row>
    <row r="136" spans="13:37">
      <c r="M136" s="55"/>
      <c r="N136" s="56"/>
      <c r="AD136" s="56"/>
      <c r="AK136" s="56"/>
    </row>
    <row r="137" spans="13:37">
      <c r="M137" s="55"/>
      <c r="N137" s="56"/>
      <c r="AD137" s="56"/>
      <c r="AK137" s="56"/>
    </row>
    <row r="138" spans="13:37">
      <c r="M138" s="55"/>
      <c r="N138" s="56"/>
      <c r="AD138" s="56"/>
      <c r="AK138" s="56"/>
    </row>
    <row r="139" spans="13:37">
      <c r="M139" s="55"/>
      <c r="N139" s="56"/>
      <c r="AD139" s="56"/>
      <c r="AK139" s="56"/>
    </row>
    <row r="140" spans="13:37">
      <c r="M140" s="55"/>
      <c r="N140" s="56"/>
      <c r="AD140" s="56"/>
      <c r="AK140" s="56"/>
    </row>
    <row r="141" spans="13:37">
      <c r="M141" s="55"/>
      <c r="N141" s="56"/>
      <c r="AD141" s="56"/>
      <c r="AK141" s="56"/>
    </row>
    <row r="142" spans="13:37">
      <c r="M142" s="55"/>
      <c r="N142" s="56"/>
      <c r="AD142" s="56"/>
      <c r="AK142" s="56"/>
    </row>
    <row r="143" spans="13:37">
      <c r="M143" s="55"/>
      <c r="N143" s="56"/>
      <c r="AD143" s="56"/>
      <c r="AK143" s="56"/>
    </row>
    <row r="144" spans="13:37">
      <c r="M144" s="55"/>
      <c r="N144" s="56"/>
      <c r="AD144" s="56"/>
      <c r="AK144" s="56"/>
    </row>
    <row r="145" spans="13:37">
      <c r="M145" s="55"/>
      <c r="N145" s="56"/>
      <c r="AD145" s="56"/>
      <c r="AK145" s="56"/>
    </row>
    <row r="146" spans="13:37">
      <c r="M146" s="55"/>
      <c r="N146" s="56"/>
      <c r="AD146" s="56"/>
      <c r="AK146" s="56"/>
    </row>
    <row r="147" spans="13:37">
      <c r="M147" s="55"/>
      <c r="N147" s="56"/>
      <c r="AD147" s="56"/>
      <c r="AK147" s="56"/>
    </row>
    <row r="148" spans="13:37">
      <c r="M148" s="55"/>
      <c r="N148" s="56"/>
      <c r="AD148" s="56"/>
      <c r="AK148" s="56"/>
    </row>
    <row r="149" spans="13:37">
      <c r="M149" s="55"/>
      <c r="N149" s="56"/>
      <c r="AD149" s="56"/>
      <c r="AK149" s="56"/>
    </row>
    <row r="150" spans="13:37">
      <c r="M150" s="55"/>
      <c r="N150" s="56"/>
      <c r="AD150" s="56"/>
      <c r="AK150" s="56"/>
    </row>
    <row r="151" spans="13:37">
      <c r="M151" s="55"/>
      <c r="N151" s="56"/>
      <c r="AD151" s="56"/>
      <c r="AK151" s="56"/>
    </row>
    <row r="152" spans="13:37">
      <c r="M152" s="55"/>
      <c r="N152" s="56"/>
      <c r="AD152" s="56"/>
      <c r="AK152" s="56"/>
    </row>
    <row r="153" spans="13:37">
      <c r="M153" s="55"/>
      <c r="N153" s="56"/>
      <c r="AD153" s="56"/>
      <c r="AK153" s="56"/>
    </row>
    <row r="154" spans="13:37">
      <c r="M154" s="55"/>
      <c r="N154" s="56"/>
      <c r="AD154" s="56"/>
      <c r="AK154" s="56"/>
    </row>
    <row r="155" spans="13:37">
      <c r="M155" s="55"/>
      <c r="N155" s="56"/>
      <c r="AD155" s="56"/>
      <c r="AK155" s="56"/>
    </row>
    <row r="156" spans="13:37">
      <c r="M156" s="55"/>
      <c r="N156" s="56"/>
      <c r="AD156" s="56"/>
      <c r="AK156" s="56"/>
    </row>
    <row r="157" spans="13:37">
      <c r="M157" s="55"/>
      <c r="N157" s="56"/>
      <c r="AD157" s="56"/>
      <c r="AK157" s="56"/>
    </row>
    <row r="158" spans="13:37">
      <c r="M158" s="55"/>
      <c r="N158" s="56"/>
      <c r="AD158" s="56"/>
      <c r="AK158" s="56"/>
    </row>
    <row r="159" spans="13:37">
      <c r="M159" s="55"/>
      <c r="N159" s="56"/>
      <c r="AD159" s="56"/>
      <c r="AK159" s="56"/>
    </row>
    <row r="160" spans="13:37">
      <c r="M160" s="55"/>
      <c r="N160" s="56"/>
      <c r="AD160" s="56"/>
      <c r="AK160" s="56"/>
    </row>
    <row r="161" spans="13:37">
      <c r="M161" s="55"/>
      <c r="N161" s="56"/>
      <c r="AD161" s="56"/>
      <c r="AK161" s="56"/>
    </row>
    <row r="162" spans="13:37">
      <c r="M162" s="55"/>
      <c r="N162" s="56"/>
      <c r="AD162" s="56"/>
      <c r="AK162" s="56"/>
    </row>
    <row r="163" spans="13:37">
      <c r="M163" s="55"/>
      <c r="N163" s="56"/>
      <c r="AD163" s="56"/>
      <c r="AK163" s="56"/>
    </row>
    <row r="164" spans="13:37">
      <c r="M164" s="55"/>
      <c r="N164" s="56"/>
      <c r="AD164" s="56"/>
      <c r="AK164" s="56"/>
    </row>
    <row r="165" spans="13:37">
      <c r="M165" s="55"/>
      <c r="N165" s="56"/>
      <c r="AD165" s="56"/>
      <c r="AK165" s="56"/>
    </row>
    <row r="166" spans="13:37">
      <c r="M166" s="55"/>
      <c r="N166" s="56"/>
      <c r="AD166" s="56"/>
      <c r="AK166" s="56"/>
    </row>
    <row r="167" spans="13:37">
      <c r="M167" s="55"/>
      <c r="N167" s="56"/>
      <c r="AD167" s="56"/>
      <c r="AK167" s="56"/>
    </row>
    <row r="168" spans="13:37">
      <c r="M168" s="55"/>
      <c r="N168" s="56"/>
      <c r="AD168" s="56"/>
      <c r="AK168" s="56"/>
    </row>
    <row r="169" spans="13:37">
      <c r="M169" s="55"/>
      <c r="N169" s="56"/>
      <c r="AD169" s="56"/>
      <c r="AK169" s="56"/>
    </row>
    <row r="170" spans="13:37">
      <c r="M170" s="55"/>
      <c r="N170" s="56"/>
      <c r="AD170" s="56"/>
      <c r="AK170" s="56"/>
    </row>
    <row r="171" spans="13:37">
      <c r="M171" s="55"/>
      <c r="N171" s="56"/>
      <c r="AD171" s="56"/>
      <c r="AK171" s="56"/>
    </row>
    <row r="172" spans="13:37">
      <c r="M172" s="55"/>
      <c r="N172" s="56"/>
      <c r="AD172" s="56"/>
      <c r="AK172" s="56"/>
    </row>
    <row r="173" spans="13:37">
      <c r="M173" s="55"/>
      <c r="N173" s="56"/>
      <c r="AD173" s="56"/>
      <c r="AK173" s="56"/>
    </row>
    <row r="174" spans="13:37">
      <c r="M174" s="55"/>
      <c r="N174" s="56"/>
      <c r="AD174" s="56"/>
      <c r="AK174" s="56"/>
    </row>
    <row r="175" spans="13:37">
      <c r="M175" s="55"/>
      <c r="N175" s="56"/>
      <c r="AD175" s="56"/>
      <c r="AK175" s="56"/>
    </row>
    <row r="176" spans="13:37">
      <c r="M176" s="55"/>
      <c r="N176" s="56"/>
      <c r="AD176" s="56"/>
      <c r="AK176" s="56"/>
    </row>
    <row r="177" spans="13:37">
      <c r="M177" s="55"/>
      <c r="N177" s="56"/>
      <c r="AD177" s="56"/>
      <c r="AK177" s="56"/>
    </row>
    <row r="178" spans="13:37">
      <c r="M178" s="55"/>
      <c r="N178" s="56"/>
      <c r="AD178" s="56"/>
      <c r="AK178" s="56"/>
    </row>
    <row r="179" spans="13:37">
      <c r="M179" s="55"/>
      <c r="N179" s="56"/>
      <c r="AD179" s="56"/>
      <c r="AK179" s="56"/>
    </row>
    <row r="180" spans="13:37">
      <c r="M180" s="55"/>
      <c r="N180" s="56"/>
      <c r="AD180" s="56"/>
      <c r="AK180" s="56"/>
    </row>
    <row r="181" spans="13:37">
      <c r="M181" s="55"/>
      <c r="N181" s="56"/>
      <c r="AD181" s="56"/>
      <c r="AK181" s="56"/>
    </row>
    <row r="182" spans="13:37">
      <c r="M182" s="55"/>
      <c r="N182" s="56"/>
      <c r="AD182" s="56"/>
      <c r="AK182" s="56"/>
    </row>
    <row r="183" spans="13:37">
      <c r="M183" s="55"/>
      <c r="N183" s="56"/>
      <c r="AD183" s="56"/>
      <c r="AK183" s="56"/>
    </row>
    <row r="184" spans="13:37">
      <c r="M184" s="55"/>
      <c r="N184" s="56"/>
      <c r="AD184" s="56"/>
      <c r="AK184" s="56"/>
    </row>
    <row r="185" spans="13:37">
      <c r="M185" s="55"/>
      <c r="N185" s="56"/>
      <c r="AD185" s="56"/>
      <c r="AK185" s="56"/>
    </row>
    <row r="186" spans="13:37">
      <c r="M186" s="55"/>
      <c r="N186" s="56"/>
      <c r="AD186" s="56"/>
      <c r="AK186" s="56"/>
    </row>
    <row r="187" spans="13:37">
      <c r="M187" s="55"/>
      <c r="N187" s="56"/>
      <c r="AD187" s="56"/>
      <c r="AK187" s="56"/>
    </row>
    <row r="188" spans="13:37">
      <c r="M188" s="55"/>
      <c r="N188" s="56"/>
      <c r="AD188" s="56"/>
      <c r="AK188" s="56"/>
    </row>
    <row r="189" spans="13:37">
      <c r="M189" s="55"/>
      <c r="N189" s="56"/>
      <c r="AD189" s="56"/>
      <c r="AK189" s="56"/>
    </row>
    <row r="190" spans="13:37">
      <c r="M190" s="55"/>
      <c r="N190" s="56"/>
      <c r="AD190" s="56"/>
      <c r="AK190" s="56"/>
    </row>
    <row r="191" spans="13:37">
      <c r="M191" s="55"/>
      <c r="N191" s="56"/>
      <c r="AD191" s="56"/>
      <c r="AK191" s="56"/>
    </row>
    <row r="192" spans="13:37">
      <c r="M192" s="55"/>
      <c r="N192" s="56"/>
      <c r="AD192" s="56"/>
      <c r="AK192" s="56"/>
    </row>
    <row r="193" spans="13:37">
      <c r="M193" s="55"/>
      <c r="N193" s="56"/>
      <c r="AD193" s="56"/>
      <c r="AK193" s="56"/>
    </row>
    <row r="194" spans="13:37">
      <c r="M194" s="55"/>
      <c r="N194" s="56"/>
      <c r="AD194" s="56"/>
      <c r="AK194" s="56"/>
    </row>
    <row r="195" spans="13:37">
      <c r="M195" s="55"/>
      <c r="N195" s="56"/>
      <c r="AD195" s="56"/>
      <c r="AK195" s="56"/>
    </row>
    <row r="196" spans="13:37">
      <c r="M196" s="55"/>
      <c r="N196" s="56"/>
      <c r="AD196" s="56"/>
      <c r="AK196" s="56"/>
    </row>
    <row r="197" spans="13:37">
      <c r="M197" s="55"/>
      <c r="N197" s="56"/>
      <c r="AD197" s="56"/>
      <c r="AK197" s="56"/>
    </row>
    <row r="198" spans="13:37">
      <c r="M198" s="55"/>
      <c r="N198" s="56"/>
      <c r="AD198" s="56"/>
      <c r="AK198" s="56"/>
    </row>
    <row r="199" spans="13:37">
      <c r="M199" s="55"/>
      <c r="N199" s="56"/>
      <c r="AD199" s="56"/>
      <c r="AK199" s="56"/>
    </row>
    <row r="200" spans="13:37">
      <c r="M200" s="55"/>
      <c r="N200" s="56"/>
      <c r="AD200" s="56"/>
      <c r="AK200" s="56"/>
    </row>
    <row r="201" spans="13:37">
      <c r="M201" s="55"/>
      <c r="N201" s="56"/>
      <c r="AD201" s="56"/>
      <c r="AK201" s="56"/>
    </row>
    <row r="202" spans="13:37">
      <c r="M202" s="55"/>
      <c r="N202" s="56"/>
      <c r="AD202" s="56"/>
      <c r="AK202" s="56"/>
    </row>
    <row r="203" spans="13:37">
      <c r="M203" s="55"/>
      <c r="N203" s="56"/>
      <c r="AD203" s="56"/>
      <c r="AK203" s="56"/>
    </row>
    <row r="204" spans="13:37">
      <c r="M204" s="55"/>
      <c r="N204" s="56"/>
      <c r="AD204" s="56"/>
      <c r="AK204" s="56"/>
    </row>
    <row r="205" spans="13:37">
      <c r="M205" s="55"/>
      <c r="N205" s="56"/>
      <c r="AD205" s="56"/>
      <c r="AK205" s="56"/>
    </row>
    <row r="206" spans="13:37">
      <c r="M206" s="55"/>
      <c r="N206" s="56"/>
      <c r="AD206" s="56"/>
      <c r="AK206" s="56"/>
    </row>
    <row r="207" spans="13:37">
      <c r="M207" s="55"/>
      <c r="N207" s="56"/>
      <c r="AD207" s="56"/>
      <c r="AK207" s="56"/>
    </row>
    <row r="208" spans="13:37">
      <c r="M208" s="55"/>
      <c r="N208" s="56"/>
      <c r="AD208" s="56"/>
      <c r="AK208" s="56"/>
    </row>
    <row r="209" spans="13:37">
      <c r="M209" s="55"/>
      <c r="N209" s="56"/>
      <c r="AD209" s="56"/>
      <c r="AK209" s="56"/>
    </row>
    <row r="210" spans="13:37">
      <c r="M210" s="55"/>
      <c r="N210" s="56"/>
      <c r="AD210" s="56"/>
      <c r="AK210" s="56"/>
    </row>
    <row r="211" spans="13:37">
      <c r="M211" s="55"/>
      <c r="N211" s="56"/>
      <c r="AD211" s="56"/>
      <c r="AK211" s="56"/>
    </row>
    <row r="212" spans="13:37">
      <c r="M212" s="55"/>
      <c r="N212" s="56"/>
      <c r="AD212" s="56"/>
      <c r="AK212" s="56"/>
    </row>
    <row r="213" spans="13:37">
      <c r="M213" s="55"/>
      <c r="N213" s="56"/>
      <c r="AD213" s="56"/>
      <c r="AK213" s="56"/>
    </row>
    <row r="214" spans="13:37">
      <c r="M214" s="55"/>
      <c r="N214" s="56"/>
      <c r="AD214" s="56"/>
      <c r="AK214" s="56"/>
    </row>
    <row r="215" spans="13:37">
      <c r="M215" s="55"/>
      <c r="N215" s="56"/>
      <c r="AD215" s="56"/>
      <c r="AK215" s="56"/>
    </row>
    <row r="216" spans="13:37">
      <c r="M216" s="55"/>
      <c r="N216" s="56"/>
      <c r="AD216" s="56"/>
      <c r="AK216" s="56"/>
    </row>
    <row r="217" spans="13:37">
      <c r="M217" s="55"/>
      <c r="N217" s="56"/>
      <c r="AD217" s="56"/>
      <c r="AK217" s="56"/>
    </row>
    <row r="218" spans="13:37">
      <c r="M218" s="55"/>
      <c r="N218" s="56"/>
      <c r="AD218" s="56"/>
      <c r="AK218" s="56"/>
    </row>
    <row r="219" spans="13:37">
      <c r="M219" s="55"/>
      <c r="N219" s="56"/>
      <c r="AD219" s="56"/>
      <c r="AK219" s="56"/>
    </row>
    <row r="220" spans="13:37">
      <c r="M220" s="55"/>
      <c r="N220" s="56"/>
      <c r="AD220" s="56"/>
      <c r="AK220" s="56"/>
    </row>
    <row r="221" spans="13:37">
      <c r="M221" s="55"/>
      <c r="N221" s="56"/>
      <c r="AD221" s="56"/>
      <c r="AK221" s="56"/>
    </row>
    <row r="222" spans="13:37">
      <c r="M222" s="55"/>
      <c r="N222" s="56"/>
      <c r="AD222" s="56"/>
      <c r="AK222" s="56"/>
    </row>
    <row r="223" spans="13:37">
      <c r="M223" s="55"/>
      <c r="N223" s="56"/>
      <c r="AD223" s="56"/>
      <c r="AK223" s="56"/>
    </row>
    <row r="224" spans="13:37">
      <c r="M224" s="55"/>
      <c r="N224" s="56"/>
      <c r="AD224" s="56"/>
      <c r="AK224" s="56"/>
    </row>
    <row r="225" spans="13:37">
      <c r="M225" s="55"/>
      <c r="N225" s="56"/>
      <c r="AD225" s="56"/>
      <c r="AK225" s="56"/>
    </row>
    <row r="226" spans="13:37">
      <c r="M226" s="55"/>
      <c r="N226" s="56"/>
      <c r="AD226" s="56"/>
      <c r="AK226" s="56"/>
    </row>
    <row r="227" spans="13:37">
      <c r="M227" s="55"/>
      <c r="N227" s="56"/>
      <c r="AD227" s="56"/>
      <c r="AK227" s="56"/>
    </row>
    <row r="228" spans="13:37">
      <c r="M228" s="55"/>
      <c r="N228" s="56"/>
      <c r="AD228" s="56"/>
      <c r="AK228" s="56"/>
    </row>
    <row r="229" spans="13:37">
      <c r="M229" s="55"/>
      <c r="N229" s="56"/>
      <c r="AD229" s="56"/>
      <c r="AK229" s="56"/>
    </row>
    <row r="230" spans="13:37">
      <c r="M230" s="55"/>
      <c r="N230" s="56"/>
      <c r="AD230" s="56"/>
      <c r="AK230" s="56"/>
    </row>
    <row r="231" spans="13:37">
      <c r="M231" s="55"/>
      <c r="N231" s="56"/>
      <c r="AD231" s="56"/>
      <c r="AK231" s="56"/>
    </row>
    <row r="232" spans="13:37">
      <c r="M232" s="55"/>
      <c r="N232" s="56"/>
      <c r="AD232" s="56"/>
      <c r="AK232" s="56"/>
    </row>
    <row r="233" spans="13:37">
      <c r="M233" s="55"/>
      <c r="N233" s="56"/>
      <c r="AD233" s="56"/>
      <c r="AK233" s="56"/>
    </row>
    <row r="234" spans="13:37">
      <c r="M234" s="55"/>
      <c r="N234" s="56"/>
      <c r="AD234" s="56"/>
      <c r="AK234" s="56"/>
    </row>
    <row r="235" spans="13:37">
      <c r="M235" s="55"/>
      <c r="N235" s="56"/>
      <c r="AD235" s="56"/>
      <c r="AK235" s="56"/>
    </row>
    <row r="236" spans="13:37">
      <c r="M236" s="55"/>
      <c r="N236" s="56"/>
      <c r="AD236" s="56"/>
      <c r="AK236" s="56"/>
    </row>
    <row r="237" spans="13:37">
      <c r="M237" s="55"/>
      <c r="N237" s="56"/>
      <c r="AD237" s="56"/>
      <c r="AK237" s="56"/>
    </row>
    <row r="238" spans="13:37">
      <c r="M238" s="55"/>
      <c r="N238" s="56"/>
      <c r="AD238" s="56"/>
      <c r="AK238" s="56"/>
    </row>
    <row r="239" spans="13:37">
      <c r="M239" s="55"/>
      <c r="N239" s="56"/>
      <c r="AD239" s="56"/>
      <c r="AK239" s="56"/>
    </row>
    <row r="240" spans="13:37">
      <c r="M240" s="55"/>
      <c r="N240" s="56"/>
      <c r="AD240" s="56"/>
      <c r="AK240" s="56"/>
    </row>
    <row r="241" spans="13:37">
      <c r="M241" s="55"/>
      <c r="N241" s="56"/>
      <c r="AD241" s="56"/>
      <c r="AK241" s="56"/>
    </row>
    <row r="242" spans="13:37">
      <c r="M242" s="55"/>
      <c r="N242" s="56"/>
      <c r="AD242" s="56"/>
      <c r="AK242" s="56"/>
    </row>
    <row r="243" spans="13:37">
      <c r="M243" s="55"/>
      <c r="N243" s="56"/>
      <c r="AD243" s="56"/>
      <c r="AK243" s="56"/>
    </row>
    <row r="244" spans="13:37">
      <c r="M244" s="55"/>
      <c r="N244" s="56"/>
      <c r="AD244" s="56"/>
      <c r="AK244" s="56"/>
    </row>
    <row r="245" spans="13:37">
      <c r="M245" s="55"/>
      <c r="N245" s="56"/>
      <c r="AD245" s="56"/>
      <c r="AK245" s="56"/>
    </row>
    <row r="246" spans="13:37">
      <c r="M246" s="55"/>
      <c r="N246" s="56"/>
      <c r="AD246" s="56"/>
      <c r="AK246" s="56"/>
    </row>
    <row r="247" spans="13:37">
      <c r="M247" s="55"/>
      <c r="N247" s="56"/>
      <c r="AD247" s="56"/>
      <c r="AK247" s="56"/>
    </row>
    <row r="248" spans="13:37">
      <c r="M248" s="55"/>
      <c r="N248" s="56"/>
      <c r="AD248" s="56"/>
      <c r="AK248" s="56"/>
    </row>
    <row r="249" spans="13:37">
      <c r="M249" s="55"/>
      <c r="N249" s="56"/>
      <c r="AD249" s="56"/>
      <c r="AK249" s="56"/>
    </row>
    <row r="250" spans="13:37">
      <c r="M250" s="55"/>
      <c r="N250" s="56"/>
      <c r="AD250" s="56"/>
      <c r="AK250" s="56"/>
    </row>
    <row r="251" spans="13:37">
      <c r="M251" s="55"/>
      <c r="N251" s="56"/>
      <c r="AD251" s="56"/>
      <c r="AK251" s="56"/>
    </row>
    <row r="252" spans="13:37">
      <c r="M252" s="55"/>
      <c r="N252" s="56"/>
      <c r="AD252" s="56"/>
      <c r="AK252" s="56"/>
    </row>
    <row r="253" spans="13:37">
      <c r="M253" s="55"/>
      <c r="N253" s="56"/>
      <c r="AD253" s="56"/>
      <c r="AK253" s="56"/>
    </row>
    <row r="254" spans="13:37">
      <c r="M254" s="55"/>
      <c r="N254" s="56"/>
      <c r="AD254" s="56"/>
      <c r="AK254" s="56"/>
    </row>
    <row r="255" spans="13:37">
      <c r="M255" s="55"/>
      <c r="N255" s="56"/>
      <c r="AD255" s="56"/>
      <c r="AK255" s="56"/>
    </row>
    <row r="256" spans="13:37">
      <c r="M256" s="55"/>
      <c r="N256" s="56"/>
      <c r="AD256" s="56"/>
      <c r="AK256" s="56"/>
    </row>
    <row r="257" spans="13:37">
      <c r="M257" s="55"/>
      <c r="N257" s="56"/>
      <c r="AD257" s="56"/>
      <c r="AK257" s="56"/>
    </row>
    <row r="258" spans="13:37">
      <c r="M258" s="55"/>
      <c r="N258" s="56"/>
      <c r="AD258" s="56"/>
      <c r="AK258" s="56"/>
    </row>
    <row r="259" spans="13:37">
      <c r="M259" s="55"/>
      <c r="N259" s="56"/>
      <c r="AD259" s="56"/>
      <c r="AK259" s="56"/>
    </row>
    <row r="260" spans="13:37">
      <c r="M260" s="55"/>
      <c r="N260" s="56"/>
      <c r="AD260" s="56"/>
      <c r="AK260" s="56"/>
    </row>
    <row r="261" spans="13:37">
      <c r="M261" s="55"/>
      <c r="N261" s="56"/>
      <c r="AD261" s="56"/>
      <c r="AK261" s="56"/>
    </row>
    <row r="262" spans="13:37">
      <c r="M262" s="55"/>
      <c r="N262" s="56"/>
      <c r="AD262" s="56"/>
      <c r="AK262" s="56"/>
    </row>
    <row r="263" spans="13:37">
      <c r="M263" s="55"/>
      <c r="N263" s="56"/>
      <c r="AD263" s="56"/>
      <c r="AK263" s="56"/>
    </row>
    <row r="264" spans="13:37">
      <c r="M264" s="55"/>
      <c r="N264" s="56"/>
      <c r="AD264" s="56"/>
      <c r="AK264" s="56"/>
    </row>
    <row r="265" spans="13:37">
      <c r="M265" s="55"/>
      <c r="N265" s="56"/>
      <c r="AD265" s="56"/>
      <c r="AK265" s="56"/>
    </row>
    <row r="266" spans="13:37">
      <c r="M266" s="55"/>
      <c r="N266" s="56"/>
      <c r="AD266" s="56"/>
      <c r="AK266" s="56"/>
    </row>
    <row r="267" spans="13:37">
      <c r="M267" s="55"/>
      <c r="N267" s="56"/>
      <c r="AD267" s="56"/>
      <c r="AK267" s="56"/>
    </row>
    <row r="268" spans="13:37">
      <c r="M268" s="55"/>
      <c r="N268" s="56"/>
      <c r="AD268" s="56"/>
      <c r="AK268" s="56"/>
    </row>
    <row r="269" spans="13:37">
      <c r="M269" s="55"/>
      <c r="N269" s="56"/>
      <c r="AD269" s="56"/>
      <c r="AK269" s="56"/>
    </row>
    <row r="270" spans="13:37">
      <c r="M270" s="55"/>
      <c r="N270" s="56"/>
      <c r="AD270" s="56"/>
      <c r="AK270" s="56"/>
    </row>
    <row r="271" spans="13:37">
      <c r="M271" s="55"/>
      <c r="N271" s="56"/>
      <c r="AD271" s="56"/>
      <c r="AK271" s="56"/>
    </row>
    <row r="272" spans="13:37">
      <c r="M272" s="55"/>
      <c r="N272" s="56"/>
      <c r="AD272" s="56"/>
      <c r="AK272" s="56"/>
    </row>
    <row r="273" spans="13:37">
      <c r="M273" s="55"/>
      <c r="N273" s="56"/>
      <c r="AD273" s="56"/>
      <c r="AK273" s="56"/>
    </row>
    <row r="274" spans="13:37">
      <c r="M274" s="55"/>
      <c r="N274" s="56"/>
      <c r="AD274" s="56"/>
      <c r="AK274" s="56"/>
    </row>
    <row r="275" spans="13:37">
      <c r="M275" s="55"/>
      <c r="N275" s="56"/>
      <c r="AD275" s="56"/>
      <c r="AK275" s="56"/>
    </row>
    <row r="276" spans="13:37">
      <c r="M276" s="55"/>
      <c r="N276" s="56"/>
      <c r="AD276" s="56"/>
      <c r="AK276" s="56"/>
    </row>
    <row r="277" spans="13:37">
      <c r="M277" s="55"/>
      <c r="N277" s="56"/>
      <c r="AD277" s="56"/>
      <c r="AK277" s="56"/>
    </row>
    <row r="278" spans="13:37">
      <c r="M278" s="55"/>
      <c r="N278" s="56"/>
      <c r="AD278" s="56"/>
      <c r="AK278" s="56"/>
    </row>
    <row r="279" spans="13:37">
      <c r="M279" s="55"/>
      <c r="N279" s="56"/>
      <c r="AD279" s="56"/>
      <c r="AK279" s="56"/>
    </row>
    <row r="280" spans="13:37">
      <c r="M280" s="55"/>
      <c r="N280" s="56"/>
      <c r="AD280" s="56"/>
      <c r="AK280" s="56"/>
    </row>
    <row r="281" spans="13:37">
      <c r="M281" s="55"/>
      <c r="N281" s="56"/>
      <c r="AD281" s="56"/>
      <c r="AK281" s="56"/>
    </row>
    <row r="282" spans="13:37">
      <c r="M282" s="55"/>
      <c r="N282" s="56"/>
      <c r="AD282" s="56"/>
      <c r="AK282" s="56"/>
    </row>
    <row r="283" spans="13:37">
      <c r="M283" s="55"/>
      <c r="N283" s="56"/>
      <c r="AD283" s="56"/>
      <c r="AK283" s="56"/>
    </row>
    <row r="284" spans="13:37">
      <c r="M284" s="55"/>
      <c r="N284" s="56"/>
      <c r="AD284" s="56"/>
      <c r="AK284" s="56"/>
    </row>
    <row r="285" spans="13:37">
      <c r="M285" s="55"/>
      <c r="N285" s="56"/>
      <c r="AD285" s="56"/>
      <c r="AK285" s="56"/>
    </row>
    <row r="286" spans="13:37">
      <c r="M286" s="55"/>
      <c r="N286" s="56"/>
      <c r="AD286" s="56"/>
      <c r="AK286" s="56"/>
    </row>
    <row r="287" spans="13:37">
      <c r="M287" s="55"/>
      <c r="N287" s="56"/>
      <c r="AD287" s="56"/>
      <c r="AK287" s="56"/>
    </row>
    <row r="288" spans="13:37">
      <c r="M288" s="55"/>
      <c r="N288" s="56"/>
      <c r="AD288" s="56"/>
      <c r="AK288" s="56"/>
    </row>
    <row r="289" spans="13:37">
      <c r="M289" s="55"/>
      <c r="N289" s="56"/>
      <c r="AD289" s="56"/>
      <c r="AK289" s="56"/>
    </row>
    <row r="290" spans="13:37">
      <c r="M290" s="55"/>
      <c r="N290" s="56"/>
      <c r="AD290" s="56"/>
      <c r="AK290" s="56"/>
    </row>
    <row r="291" spans="13:37">
      <c r="M291" s="55"/>
      <c r="N291" s="56"/>
      <c r="AD291" s="56"/>
      <c r="AK291" s="56"/>
    </row>
    <row r="292" spans="13:37">
      <c r="M292" s="55"/>
      <c r="N292" s="56"/>
      <c r="AD292" s="56"/>
      <c r="AK292" s="56"/>
    </row>
    <row r="293" spans="13:37">
      <c r="M293" s="55"/>
      <c r="N293" s="56"/>
      <c r="AD293" s="56"/>
      <c r="AK293" s="56"/>
    </row>
    <row r="294" spans="13:37">
      <c r="M294" s="55"/>
      <c r="N294" s="56"/>
      <c r="AD294" s="56"/>
      <c r="AK294" s="56"/>
    </row>
    <row r="295" spans="13:37">
      <c r="M295" s="55"/>
      <c r="N295" s="56"/>
      <c r="AD295" s="56"/>
      <c r="AK295" s="56"/>
    </row>
    <row r="296" spans="13:37">
      <c r="M296" s="55"/>
      <c r="N296" s="56"/>
      <c r="AD296" s="56"/>
      <c r="AK296" s="56"/>
    </row>
    <row r="297" spans="13:37">
      <c r="M297" s="55"/>
      <c r="N297" s="56"/>
      <c r="AD297" s="56"/>
      <c r="AK297" s="56"/>
    </row>
    <row r="298" spans="13:37">
      <c r="M298" s="55"/>
      <c r="N298" s="56"/>
      <c r="AD298" s="56"/>
      <c r="AK298" s="56"/>
    </row>
    <row r="299" spans="13:37">
      <c r="M299" s="55"/>
      <c r="N299" s="56"/>
      <c r="AD299" s="56"/>
      <c r="AK299" s="56"/>
    </row>
    <row r="300" spans="13:37">
      <c r="M300" s="55"/>
      <c r="N300" s="56"/>
      <c r="AD300" s="56"/>
      <c r="AK300" s="56"/>
    </row>
    <row r="301" spans="14:37">
      <c r="N301" s="56"/>
      <c r="AD301" s="56"/>
      <c r="AK301" s="56"/>
    </row>
    <row r="302" spans="14:37">
      <c r="N302" s="56"/>
      <c r="AD302" s="56"/>
      <c r="AK302" s="56"/>
    </row>
    <row r="303" spans="14:37">
      <c r="N303" s="56"/>
      <c r="AD303" s="56"/>
      <c r="AK303" s="56"/>
    </row>
    <row r="304" spans="14:37">
      <c r="N304" s="56"/>
      <c r="AD304" s="56"/>
      <c r="AK304" s="56"/>
    </row>
    <row r="305" spans="14:37">
      <c r="N305" s="56"/>
      <c r="AD305" s="56"/>
      <c r="AK305" s="56"/>
    </row>
    <row r="306" spans="14:37">
      <c r="N306" s="56"/>
      <c r="AD306" s="56"/>
      <c r="AK306" s="56"/>
    </row>
    <row r="307" spans="14:37">
      <c r="N307" s="56"/>
      <c r="AD307" s="56"/>
      <c r="AK307" s="56"/>
    </row>
    <row r="308" spans="14:37">
      <c r="N308" s="56"/>
      <c r="AD308" s="56"/>
      <c r="AK308" s="56"/>
    </row>
    <row r="309" spans="14:37">
      <c r="N309" s="56"/>
      <c r="AD309" s="56"/>
      <c r="AK309" s="56"/>
    </row>
    <row r="310" spans="14:37">
      <c r="N310" s="56"/>
      <c r="AD310" s="56"/>
      <c r="AK310" s="56"/>
    </row>
    <row r="311" spans="14:37">
      <c r="N311" s="56"/>
      <c r="AD311" s="56"/>
      <c r="AK311" s="56"/>
    </row>
    <row r="312" spans="14:37">
      <c r="N312" s="56"/>
      <c r="AD312" s="56"/>
      <c r="AK312" s="56"/>
    </row>
    <row r="313" spans="14:37">
      <c r="N313" s="56"/>
      <c r="AD313" s="56"/>
      <c r="AK313" s="56"/>
    </row>
    <row r="314" spans="14:37">
      <c r="N314" s="56"/>
      <c r="AD314" s="56"/>
      <c r="AK314" s="56"/>
    </row>
    <row r="315" spans="14:37">
      <c r="N315" s="56"/>
      <c r="AD315" s="56"/>
      <c r="AK315" s="56"/>
    </row>
    <row r="316" spans="14:37">
      <c r="N316" s="56"/>
      <c r="AD316" s="56"/>
      <c r="AK316" s="56"/>
    </row>
    <row r="317" spans="14:37">
      <c r="N317" s="56"/>
      <c r="AD317" s="56"/>
      <c r="AK317" s="56"/>
    </row>
    <row r="318" spans="14:37">
      <c r="N318" s="56"/>
      <c r="AD318" s="56"/>
      <c r="AK318" s="56"/>
    </row>
    <row r="319" spans="14:37">
      <c r="N319" s="56"/>
      <c r="AD319" s="56"/>
      <c r="AK319" s="56"/>
    </row>
    <row r="320" spans="14:37">
      <c r="N320" s="56"/>
      <c r="AD320" s="56"/>
      <c r="AK320" s="56"/>
    </row>
    <row r="321" spans="14:37">
      <c r="N321" s="56"/>
      <c r="AD321" s="56"/>
      <c r="AK321" s="56"/>
    </row>
    <row r="322" spans="14:37">
      <c r="N322" s="56"/>
      <c r="AD322" s="56"/>
      <c r="AK322" s="56"/>
    </row>
    <row r="323" spans="14:37">
      <c r="N323" s="56"/>
      <c r="AD323" s="56"/>
      <c r="AK323" s="56"/>
    </row>
    <row r="324" spans="14:37">
      <c r="N324" s="56"/>
      <c r="AD324" s="56"/>
      <c r="AK324" s="56"/>
    </row>
    <row r="325" spans="14:37">
      <c r="N325" s="56"/>
      <c r="AD325" s="56"/>
      <c r="AK325" s="56"/>
    </row>
    <row r="326" spans="14:37">
      <c r="N326" s="56"/>
      <c r="AD326" s="56"/>
      <c r="AK326" s="56"/>
    </row>
    <row r="327" spans="14:37">
      <c r="N327" s="56"/>
      <c r="AD327" s="56"/>
      <c r="AK327" s="56"/>
    </row>
    <row r="328" spans="14:37">
      <c r="N328" s="56"/>
      <c r="AD328" s="56"/>
      <c r="AK328" s="56"/>
    </row>
    <row r="329" spans="14:37">
      <c r="N329" s="56"/>
      <c r="AD329" s="56"/>
      <c r="AK329" s="56"/>
    </row>
    <row r="330" spans="14:37">
      <c r="N330" s="56"/>
      <c r="AD330" s="56"/>
      <c r="AK330" s="56"/>
    </row>
    <row r="331" spans="14:37">
      <c r="N331" s="56"/>
      <c r="AD331" s="56"/>
      <c r="AK331" s="56"/>
    </row>
    <row r="332" spans="14:37">
      <c r="N332" s="56"/>
      <c r="AD332" s="56"/>
      <c r="AK332" s="56"/>
    </row>
    <row r="333" spans="14:37">
      <c r="N333" s="56"/>
      <c r="AD333" s="56"/>
      <c r="AK333" s="56"/>
    </row>
    <row r="334" spans="14:37">
      <c r="N334" s="56"/>
      <c r="AD334" s="56"/>
      <c r="AK334" s="56"/>
    </row>
    <row r="335" spans="14:37">
      <c r="N335" s="56"/>
      <c r="AD335" s="56"/>
      <c r="AK335" s="56"/>
    </row>
    <row r="336" spans="14:37">
      <c r="N336" s="56"/>
      <c r="AD336" s="56"/>
      <c r="AK336" s="56"/>
    </row>
    <row r="337" spans="14:37">
      <c r="N337" s="56"/>
      <c r="AD337" s="56"/>
      <c r="AK337" s="56"/>
    </row>
    <row r="338" spans="14:37">
      <c r="N338" s="56"/>
      <c r="AD338" s="56"/>
      <c r="AK338" s="56"/>
    </row>
    <row r="339" spans="14:37">
      <c r="N339" s="56"/>
      <c r="AD339" s="56"/>
      <c r="AK339" s="56"/>
    </row>
    <row r="340" spans="14:37">
      <c r="N340" s="56"/>
      <c r="AD340" s="56"/>
      <c r="AK340" s="56"/>
    </row>
    <row r="341" spans="14:37">
      <c r="N341" s="56"/>
      <c r="AD341" s="56"/>
      <c r="AK341" s="56"/>
    </row>
    <row r="342" spans="14:37">
      <c r="N342" s="56"/>
      <c r="AD342" s="56"/>
      <c r="AK342" s="56"/>
    </row>
    <row r="343" spans="14:37">
      <c r="N343" s="56"/>
      <c r="AD343" s="56"/>
      <c r="AK343" s="56"/>
    </row>
    <row r="344" spans="14:37">
      <c r="N344" s="56"/>
      <c r="AD344" s="56"/>
      <c r="AK344" s="56"/>
    </row>
    <row r="345" spans="14:37">
      <c r="N345" s="56"/>
      <c r="AD345" s="56"/>
      <c r="AK345" s="56"/>
    </row>
    <row r="346" spans="14:37">
      <c r="N346" s="56"/>
      <c r="AD346" s="56"/>
      <c r="AK346" s="56"/>
    </row>
    <row r="347" spans="14:37">
      <c r="N347" s="56"/>
      <c r="AD347" s="56"/>
      <c r="AK347" s="56"/>
    </row>
    <row r="348" spans="14:37">
      <c r="N348" s="56"/>
      <c r="AD348" s="56"/>
      <c r="AK348" s="56"/>
    </row>
    <row r="349" spans="14:37">
      <c r="N349" s="56"/>
      <c r="AD349" s="56"/>
      <c r="AK349" s="56"/>
    </row>
    <row r="350" spans="14:37">
      <c r="N350" s="56"/>
      <c r="AD350" s="56"/>
      <c r="AK350" s="56"/>
    </row>
    <row r="351" spans="14:37">
      <c r="N351" s="56"/>
      <c r="AD351" s="56"/>
      <c r="AK351" s="56"/>
    </row>
    <row r="352" spans="14:37">
      <c r="N352" s="56"/>
      <c r="AD352" s="56"/>
      <c r="AK352" s="56"/>
    </row>
    <row r="353" spans="14:37">
      <c r="N353" s="56"/>
      <c r="AD353" s="56"/>
      <c r="AK353" s="56"/>
    </row>
    <row r="354" spans="14:37">
      <c r="N354" s="56"/>
      <c r="AD354" s="56"/>
      <c r="AK354" s="56"/>
    </row>
    <row r="355" spans="14:37">
      <c r="N355" s="56"/>
      <c r="AD355" s="56"/>
      <c r="AK355" s="56"/>
    </row>
    <row r="356" spans="14:37">
      <c r="N356" s="56"/>
      <c r="AD356" s="56"/>
      <c r="AK356" s="56"/>
    </row>
    <row r="357" spans="14:37">
      <c r="N357" s="56"/>
      <c r="AD357" s="56"/>
      <c r="AK357" s="56"/>
    </row>
    <row r="358" spans="14:37">
      <c r="N358" s="56"/>
      <c r="AD358" s="56"/>
      <c r="AK358" s="56"/>
    </row>
    <row r="359" spans="14:37">
      <c r="N359" s="56"/>
      <c r="AD359" s="56"/>
      <c r="AK359" s="56"/>
    </row>
    <row r="360" spans="14:37">
      <c r="N360" s="56"/>
      <c r="AD360" s="56"/>
      <c r="AK360" s="56"/>
    </row>
    <row r="361" spans="14:37">
      <c r="N361" s="56"/>
      <c r="AD361" s="56"/>
      <c r="AK361" s="56"/>
    </row>
    <row r="362" spans="14:37">
      <c r="N362" s="56"/>
      <c r="AD362" s="56"/>
      <c r="AK362" s="56"/>
    </row>
    <row r="363" spans="14:37">
      <c r="N363" s="56"/>
      <c r="AD363" s="56"/>
      <c r="AK363" s="56"/>
    </row>
    <row r="364" spans="14:37">
      <c r="N364" s="56"/>
      <c r="AD364" s="56"/>
      <c r="AK364" s="56"/>
    </row>
    <row r="365" spans="14:37">
      <c r="N365" s="56"/>
      <c r="AD365" s="56"/>
      <c r="AK365" s="56"/>
    </row>
    <row r="366" spans="14:37">
      <c r="N366" s="56"/>
      <c r="AD366" s="56"/>
      <c r="AK366" s="56"/>
    </row>
    <row r="367" spans="14:37">
      <c r="N367" s="56"/>
      <c r="AD367" s="56"/>
      <c r="AK367" s="56"/>
    </row>
    <row r="368" spans="14:37">
      <c r="N368" s="56"/>
      <c r="AD368" s="56"/>
      <c r="AK368" s="56"/>
    </row>
    <row r="369" spans="14:37">
      <c r="N369" s="56"/>
      <c r="AD369" s="56"/>
      <c r="AK369" s="56"/>
    </row>
    <row r="370" spans="14:37">
      <c r="N370" s="56"/>
      <c r="AD370" s="56"/>
      <c r="AK370" s="56"/>
    </row>
    <row r="371" spans="14:30">
      <c r="N371" s="56"/>
      <c r="AD371" s="56"/>
    </row>
    <row r="372" spans="14:30">
      <c r="N372" s="56"/>
      <c r="AD372" s="56"/>
    </row>
    <row r="373" spans="14:30">
      <c r="N373" s="56"/>
      <c r="AD373" s="56"/>
    </row>
    <row r="374" spans="14:30">
      <c r="N374" s="56"/>
      <c r="AD374" s="56"/>
    </row>
    <row r="375" spans="14:30">
      <c r="N375" s="56"/>
      <c r="AD375" s="56"/>
    </row>
    <row r="376" spans="14:30">
      <c r="N376" s="56"/>
      <c r="AD376" s="56"/>
    </row>
    <row r="377" spans="14:30">
      <c r="N377" s="56"/>
      <c r="AD377" s="56"/>
    </row>
    <row r="378" spans="14:30">
      <c r="N378" s="56"/>
      <c r="AD378" s="56"/>
    </row>
    <row r="379" spans="14:30">
      <c r="N379" s="56"/>
      <c r="AD379" s="56"/>
    </row>
    <row r="380" spans="14:30">
      <c r="N380" s="56"/>
      <c r="AD380" s="56"/>
    </row>
    <row r="381" spans="14:30">
      <c r="N381" s="56"/>
      <c r="AD381" s="56"/>
    </row>
    <row r="382" spans="14:30">
      <c r="N382" s="56"/>
      <c r="AD382" s="56"/>
    </row>
    <row r="383" spans="14:30">
      <c r="N383" s="56"/>
      <c r="AD383" s="56"/>
    </row>
    <row r="384" spans="14:30">
      <c r="N384" s="56"/>
      <c r="AD384" s="56"/>
    </row>
    <row r="385" spans="14:30">
      <c r="N385" s="56"/>
      <c r="AD385" s="56"/>
    </row>
    <row r="386" spans="14:30">
      <c r="N386" s="56"/>
      <c r="AD386" s="56"/>
    </row>
    <row r="387" spans="14:30">
      <c r="N387" s="56"/>
      <c r="AD387" s="56"/>
    </row>
    <row r="388" spans="14:30">
      <c r="N388" s="56"/>
      <c r="AD388" s="56"/>
    </row>
    <row r="389" spans="14:30">
      <c r="N389" s="56"/>
      <c r="AD389" s="56"/>
    </row>
    <row r="390" spans="14:30">
      <c r="N390" s="56"/>
      <c r="AD390" s="56"/>
    </row>
    <row r="391" spans="14:30">
      <c r="N391" s="56"/>
      <c r="AD391" s="56"/>
    </row>
    <row r="392" spans="14:30">
      <c r="N392" s="56"/>
      <c r="AD392" s="56"/>
    </row>
    <row r="393" spans="14:30">
      <c r="N393" s="56"/>
      <c r="AD393" s="56"/>
    </row>
    <row r="394" spans="14:30">
      <c r="N394" s="56"/>
      <c r="AD394" s="56"/>
    </row>
    <row r="395" spans="14:30">
      <c r="N395" s="56"/>
      <c r="AD395" s="56"/>
    </row>
    <row r="396" spans="14:30">
      <c r="N396" s="56"/>
      <c r="AD396" s="56"/>
    </row>
    <row r="397" spans="14:30">
      <c r="N397" s="56"/>
      <c r="AD397" s="56"/>
    </row>
    <row r="398" spans="14:30">
      <c r="N398" s="56"/>
      <c r="AD398" s="56"/>
    </row>
    <row r="399" spans="14:30">
      <c r="N399" s="56"/>
      <c r="AD399" s="56"/>
    </row>
    <row r="400" spans="14:30">
      <c r="N400" s="56"/>
      <c r="AD400" s="56"/>
    </row>
    <row r="401" spans="14:30">
      <c r="N401" s="56"/>
      <c r="AD401" s="56"/>
    </row>
    <row r="402" spans="14:30">
      <c r="N402" s="56"/>
      <c r="AD402" s="56"/>
    </row>
    <row r="403" spans="14:30">
      <c r="N403" s="56"/>
      <c r="AD403" s="56"/>
    </row>
    <row r="404" spans="14:30">
      <c r="N404" s="56"/>
      <c r="AD404" s="56"/>
    </row>
    <row r="405" spans="14:30">
      <c r="N405" s="56"/>
      <c r="AD405" s="56"/>
    </row>
    <row r="406" spans="14:30">
      <c r="N406" s="56"/>
      <c r="AD406" s="56"/>
    </row>
    <row r="407" spans="14:30">
      <c r="N407" s="56"/>
      <c r="AD407" s="56"/>
    </row>
    <row r="408" spans="14:30">
      <c r="N408" s="56"/>
      <c r="AD408" s="56"/>
    </row>
    <row r="409" spans="14:30">
      <c r="N409" s="56"/>
      <c r="AD409" s="56"/>
    </row>
    <row r="410" spans="14:30">
      <c r="N410" s="56"/>
      <c r="AD410" s="56"/>
    </row>
    <row r="411" spans="14:30">
      <c r="N411" s="56"/>
      <c r="AD411" s="56"/>
    </row>
    <row r="412" spans="14:30">
      <c r="N412" s="56"/>
      <c r="AD412" s="56"/>
    </row>
    <row r="413" spans="14:30">
      <c r="N413" s="56"/>
      <c r="AD413" s="56"/>
    </row>
    <row r="414" spans="14:30">
      <c r="N414" s="56"/>
      <c r="AD414" s="56"/>
    </row>
    <row r="415" spans="14:30">
      <c r="N415" s="56"/>
      <c r="AD415" s="56"/>
    </row>
    <row r="416" spans="14:30">
      <c r="N416" s="56"/>
      <c r="AD416" s="56"/>
    </row>
    <row r="417" spans="14:30">
      <c r="N417" s="56"/>
      <c r="AD417" s="56"/>
    </row>
    <row r="418" spans="14:30">
      <c r="N418" s="56"/>
      <c r="AD418" s="56"/>
    </row>
    <row r="419" spans="14:30">
      <c r="N419" s="56"/>
      <c r="AD419" s="56"/>
    </row>
    <row r="420" spans="14:30">
      <c r="N420" s="56"/>
      <c r="AD420" s="56"/>
    </row>
    <row r="421" spans="14:30">
      <c r="N421" s="56"/>
      <c r="AD421" s="56"/>
    </row>
    <row r="422" spans="14:30">
      <c r="N422" s="56"/>
      <c r="AD422" s="56"/>
    </row>
    <row r="423" spans="14:30">
      <c r="N423" s="56"/>
      <c r="AD423" s="56"/>
    </row>
    <row r="424" spans="14:30">
      <c r="N424" s="56"/>
      <c r="AD424" s="56"/>
    </row>
    <row r="425" spans="14:30">
      <c r="N425" s="56"/>
      <c r="AD425" s="56"/>
    </row>
    <row r="426" spans="14:30">
      <c r="N426" s="56"/>
      <c r="AD426" s="56"/>
    </row>
    <row r="427" spans="14:30">
      <c r="N427" s="56"/>
      <c r="AD427" s="56"/>
    </row>
    <row r="428" spans="14:30">
      <c r="N428" s="56"/>
      <c r="AD428" s="56"/>
    </row>
    <row r="429" spans="14:30">
      <c r="N429" s="56"/>
      <c r="AD429" s="56"/>
    </row>
    <row r="430" spans="14:30">
      <c r="N430" s="56"/>
      <c r="AD430" s="56"/>
    </row>
    <row r="431" spans="14:30">
      <c r="N431" s="56"/>
      <c r="AD431" s="56"/>
    </row>
    <row r="432" spans="14:30">
      <c r="N432" s="56"/>
      <c r="AD432" s="56"/>
    </row>
    <row r="433" spans="14:30">
      <c r="N433" s="56"/>
      <c r="AD433" s="56"/>
    </row>
    <row r="434" spans="14:30">
      <c r="N434" s="56"/>
      <c r="AD434" s="56"/>
    </row>
    <row r="435" spans="14:30">
      <c r="N435" s="56"/>
      <c r="AD435" s="56"/>
    </row>
    <row r="436" spans="14:30">
      <c r="N436" s="56"/>
      <c r="AD436" s="56"/>
    </row>
    <row r="437" spans="14:30">
      <c r="N437" s="56"/>
      <c r="AD437" s="56"/>
    </row>
    <row r="438" spans="14:30">
      <c r="N438" s="56"/>
      <c r="AD438" s="56"/>
    </row>
    <row r="439" spans="14:30">
      <c r="N439" s="56"/>
      <c r="AD439" s="56"/>
    </row>
    <row r="440" spans="14:30">
      <c r="N440" s="56"/>
      <c r="AD440" s="56"/>
    </row>
    <row r="441" spans="14:30">
      <c r="N441" s="56"/>
      <c r="AD441" s="56"/>
    </row>
    <row r="442" spans="30:30">
      <c r="AD442" s="56"/>
    </row>
    <row r="443" spans="30:30">
      <c r="AD443" s="56"/>
    </row>
    <row r="444" spans="30:30">
      <c r="AD444" s="56"/>
    </row>
    <row r="445" spans="30:30">
      <c r="AD445" s="56"/>
    </row>
    <row r="446" spans="30:30">
      <c r="AD446" s="56"/>
    </row>
    <row r="447" spans="30:30">
      <c r="AD447" s="56"/>
    </row>
    <row r="448" spans="30:30">
      <c r="AD448" s="56"/>
    </row>
    <row r="449" spans="30:30">
      <c r="AD449" s="56"/>
    </row>
    <row r="450" spans="30:30">
      <c r="AD450" s="56"/>
    </row>
    <row r="451" spans="30:30">
      <c r="AD451" s="56"/>
    </row>
    <row r="452" spans="30:30">
      <c r="AD452" s="56"/>
    </row>
    <row r="453" spans="30:30">
      <c r="AD453" s="56"/>
    </row>
    <row r="454" spans="30:30">
      <c r="AD454" s="56"/>
    </row>
    <row r="455" spans="30:30">
      <c r="AD455" s="56"/>
    </row>
    <row r="456" spans="30:30">
      <c r="AD456" s="56"/>
    </row>
    <row r="457" spans="30:30">
      <c r="AD457" s="56"/>
    </row>
    <row r="458" spans="30:30">
      <c r="AD458" s="56"/>
    </row>
    <row r="459" spans="30:30">
      <c r="AD459" s="56"/>
    </row>
    <row r="460" spans="30:30">
      <c r="AD460" s="56"/>
    </row>
    <row r="461" spans="30:30">
      <c r="AD461" s="56"/>
    </row>
    <row r="462" spans="30:30">
      <c r="AD462" s="56"/>
    </row>
    <row r="463" spans="30:30">
      <c r="AD463" s="56"/>
    </row>
    <row r="464" spans="30:30">
      <c r="AD464" s="56"/>
    </row>
    <row r="465" spans="30:30">
      <c r="AD465" s="56"/>
    </row>
    <row r="466" spans="30:30">
      <c r="AD466" s="56"/>
    </row>
    <row r="467" spans="30:30">
      <c r="AD467" s="56"/>
    </row>
    <row r="468" spans="30:30">
      <c r="AD468" s="56"/>
    </row>
    <row r="469" spans="30:30">
      <c r="AD469" s="56"/>
    </row>
    <row r="470" spans="30:30">
      <c r="AD470" s="56"/>
    </row>
    <row r="471" spans="30:30">
      <c r="AD471" s="56"/>
    </row>
    <row r="472" spans="30:30">
      <c r="AD472" s="56"/>
    </row>
    <row r="473" spans="30:30">
      <c r="AD473" s="56"/>
    </row>
    <row r="474" spans="30:30">
      <c r="AD474" s="56"/>
    </row>
    <row r="475" spans="30:30">
      <c r="AD475" s="56"/>
    </row>
    <row r="476" spans="30:30">
      <c r="AD476" s="56"/>
    </row>
    <row r="477" spans="30:30">
      <c r="AD477" s="56"/>
    </row>
    <row r="478" spans="30:30">
      <c r="AD478" s="56"/>
    </row>
    <row r="479" spans="30:30">
      <c r="AD479" s="56"/>
    </row>
    <row r="480" spans="30:30">
      <c r="AD480" s="56"/>
    </row>
    <row r="481" spans="30:30">
      <c r="AD481" s="56"/>
    </row>
    <row r="482" spans="30:30">
      <c r="AD482" s="56"/>
    </row>
    <row r="483" spans="30:30">
      <c r="AD483" s="56"/>
    </row>
    <row r="484" spans="30:30">
      <c r="AD484" s="56"/>
    </row>
    <row r="485" spans="30:30">
      <c r="AD485" s="56"/>
    </row>
    <row r="486" spans="30:30">
      <c r="AD486" s="56"/>
    </row>
    <row r="487" spans="30:30">
      <c r="AD487" s="56"/>
    </row>
    <row r="488" spans="30:30">
      <c r="AD488" s="56"/>
    </row>
    <row r="489" spans="30:30">
      <c r="AD489" s="56"/>
    </row>
    <row r="490" spans="30:30">
      <c r="AD490" s="56"/>
    </row>
    <row r="491" spans="30:30">
      <c r="AD491" s="56"/>
    </row>
    <row r="492" spans="30:30">
      <c r="AD492" s="56"/>
    </row>
    <row r="493" spans="30:30">
      <c r="AD493" s="56"/>
    </row>
    <row r="494" spans="30:30">
      <c r="AD494" s="56"/>
    </row>
    <row r="495" spans="30:30">
      <c r="AD495" s="56"/>
    </row>
    <row r="496" spans="30:30">
      <c r="AD496" s="66"/>
    </row>
    <row r="497" spans="30:30">
      <c r="AD497" s="66"/>
    </row>
    <row r="498" spans="30:30">
      <c r="AD498" s="66"/>
    </row>
    <row r="499" spans="30:30">
      <c r="AD499" s="66"/>
    </row>
    <row r="500" spans="30:30">
      <c r="AD500" s="66"/>
    </row>
    <row r="501" spans="30:30">
      <c r="AD501" s="66"/>
    </row>
    <row r="502" spans="30:30">
      <c r="AD502" s="66"/>
    </row>
    <row r="503" spans="30:30">
      <c r="AD503" s="66"/>
    </row>
    <row r="504" spans="30:30">
      <c r="AD504" s="66"/>
    </row>
    <row r="505" spans="30:30">
      <c r="AD505" s="66"/>
    </row>
    <row r="506" spans="30:30">
      <c r="AD506" s="66"/>
    </row>
    <row r="507" spans="30:30">
      <c r="AD507" s="66"/>
    </row>
    <row r="508" spans="30:30">
      <c r="AD508" s="66"/>
    </row>
    <row r="509" spans="30:30">
      <c r="AD509" s="66"/>
    </row>
    <row r="510" spans="30:30">
      <c r="AD510" s="66"/>
    </row>
    <row r="511" spans="30:30">
      <c r="AD511" s="66"/>
    </row>
    <row r="512" spans="30:30">
      <c r="AD512" s="66"/>
    </row>
    <row r="513" spans="30:30">
      <c r="AD513" s="66"/>
    </row>
    <row r="514" spans="30:30">
      <c r="AD514" s="66"/>
    </row>
    <row r="515" spans="30:30">
      <c r="AD515" s="66"/>
    </row>
    <row r="516" spans="30:30">
      <c r="AD516" s="66"/>
    </row>
    <row r="517" spans="30:30">
      <c r="AD517" s="66"/>
    </row>
    <row r="518" spans="30:30">
      <c r="AD518" s="66"/>
    </row>
    <row r="519" spans="30:30">
      <c r="AD519" s="66"/>
    </row>
    <row r="520" spans="30:30">
      <c r="AD520" s="66"/>
    </row>
    <row r="521" spans="30:30">
      <c r="AD521" s="66"/>
    </row>
    <row r="522" spans="30:30">
      <c r="AD522" s="66"/>
    </row>
    <row r="523" spans="30:30">
      <c r="AD523" s="66"/>
    </row>
    <row r="524" spans="30:30">
      <c r="AD524" s="66"/>
    </row>
    <row r="525" spans="30:30">
      <c r="AD525" s="66"/>
    </row>
    <row r="526" spans="30:30">
      <c r="AD526" s="66"/>
    </row>
    <row r="527" spans="30:30">
      <c r="AD527" s="66"/>
    </row>
    <row r="528" spans="30:30">
      <c r="AD528" s="66"/>
    </row>
    <row r="529" spans="30:30">
      <c r="AD529" s="66"/>
    </row>
    <row r="530" spans="30:30">
      <c r="AD530" s="66"/>
    </row>
    <row r="531" spans="30:30">
      <c r="AD531" s="66"/>
    </row>
    <row r="532" spans="30:30">
      <c r="AD532" s="66"/>
    </row>
    <row r="533" spans="30:30">
      <c r="AD533" s="66"/>
    </row>
    <row r="534" spans="30:30">
      <c r="AD534" s="66"/>
    </row>
    <row r="535" spans="30:30">
      <c r="AD535" s="66"/>
    </row>
    <row r="536" spans="30:30">
      <c r="AD536" s="66"/>
    </row>
    <row r="537" spans="30:30">
      <c r="AD537" s="66"/>
    </row>
    <row r="538" spans="30:30">
      <c r="AD538" s="66"/>
    </row>
    <row r="539" spans="30:30">
      <c r="AD539" s="66"/>
    </row>
    <row r="540" spans="30:30">
      <c r="AD540" s="66"/>
    </row>
    <row r="541" spans="30:30">
      <c r="AD541" s="66"/>
    </row>
    <row r="542" spans="30:30">
      <c r="AD542" s="66"/>
    </row>
    <row r="543" spans="30:30">
      <c r="AD543" s="66"/>
    </row>
    <row r="544" spans="30:30">
      <c r="AD544" s="66"/>
    </row>
    <row r="545" spans="30:30">
      <c r="AD545" s="66"/>
    </row>
    <row r="546" spans="30:30">
      <c r="AD546" s="66"/>
    </row>
    <row r="547" spans="30:30">
      <c r="AD547" s="66"/>
    </row>
    <row r="548" spans="30:30">
      <c r="AD548" s="66"/>
    </row>
    <row r="549" spans="30:30">
      <c r="AD549" s="66"/>
    </row>
    <row r="550" spans="30:30">
      <c r="AD550" s="66"/>
    </row>
    <row r="551" spans="30:30">
      <c r="AD551" s="66"/>
    </row>
    <row r="552" spans="30:30">
      <c r="AD552" s="66"/>
    </row>
    <row r="553" spans="30:30">
      <c r="AD553" s="66"/>
    </row>
    <row r="554" spans="30:30">
      <c r="AD554" s="66"/>
    </row>
    <row r="555" spans="30:30">
      <c r="AD555" s="66"/>
    </row>
    <row r="556" spans="30:30">
      <c r="AD556" s="66"/>
    </row>
    <row r="557" spans="30:30">
      <c r="AD557" s="66"/>
    </row>
    <row r="558" spans="30:30">
      <c r="AD558" s="66"/>
    </row>
    <row r="559" spans="30:30">
      <c r="AD559" s="66"/>
    </row>
    <row r="560" spans="30:30">
      <c r="AD560" s="66"/>
    </row>
    <row r="561" spans="30:30">
      <c r="AD561" s="66"/>
    </row>
    <row r="562" spans="30:30">
      <c r="AD562" s="66"/>
    </row>
    <row r="563" spans="30:30">
      <c r="AD563" s="66"/>
    </row>
    <row r="564" spans="30:30">
      <c r="AD564" s="66"/>
    </row>
    <row r="565" spans="30:30">
      <c r="AD565" s="66"/>
    </row>
    <row r="566" spans="30:30">
      <c r="AD566" s="66"/>
    </row>
    <row r="567" spans="30:30">
      <c r="AD567" s="66"/>
    </row>
    <row r="568" spans="30:30">
      <c r="AD568" s="66"/>
    </row>
    <row r="569" spans="30:30">
      <c r="AD569" s="66"/>
    </row>
    <row r="570" spans="30:30">
      <c r="AD570" s="66"/>
    </row>
    <row r="571" spans="30:30">
      <c r="AD571" s="66"/>
    </row>
    <row r="572" spans="30:30">
      <c r="AD572" s="66"/>
    </row>
    <row r="573" spans="30:30">
      <c r="AD573" s="66"/>
    </row>
    <row r="574" spans="30:30">
      <c r="AD574" s="66"/>
    </row>
    <row r="575" spans="30:30">
      <c r="AD575" s="66"/>
    </row>
    <row r="576" spans="30:30">
      <c r="AD576" s="66"/>
    </row>
    <row r="577" spans="30:30">
      <c r="AD577" s="66"/>
    </row>
  </sheetData>
  <autoFilter ref="A3:AS80">
    <filterColumn colId="13">
      <customFilters>
        <customFilter operator="equal" val="小型"/>
      </customFilters>
    </filterColumn>
  </autoFilter>
  <mergeCells count="9">
    <mergeCell ref="A1:AR1"/>
    <mergeCell ref="A2:I2"/>
    <mergeCell ref="B82:AB82"/>
    <mergeCell ref="B83:AB83"/>
    <mergeCell ref="B84:AB84"/>
    <mergeCell ref="B85:AB85"/>
    <mergeCell ref="B86:AB86"/>
    <mergeCell ref="B87:AB87"/>
    <mergeCell ref="B88:AB88"/>
  </mergeCells>
  <dataValidations count="2">
    <dataValidation type="list" allowBlank="1" showInputMessage="1" showErrorMessage="1" sqref="M81 M4:M73 M89:M300">
      <formula1>"不稳定斜坡,滑坡,崩塌,泥石流,岩溶塌陷,采空塌陷,地裂缝,地面沉降,危岩"</formula1>
    </dataValidation>
    <dataValidation type="list" allowBlank="1" showInputMessage="1" showErrorMessage="1" sqref="AD4:AD73 AD81:AD577">
      <formula1>"不稳定,趋于稳定,稳定"</formula1>
    </dataValidation>
  </dataValidations>
  <pageMargins left="0.707638888888889" right="0.707638888888889" top="0.747916666666667" bottom="0.747916666666667" header="0.313888888888889" footer="0.313888888888889"/>
  <pageSetup paperSize="8" scale="3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"/>
  <sheetViews>
    <sheetView workbookViewId="0">
      <selection activeCell="B46" sqref="B46"/>
    </sheetView>
  </sheetViews>
  <sheetFormatPr defaultColWidth="9" defaultRowHeight="13.5" outlineLevelCol="1"/>
  <cols>
    <col min="2" max="2" width="107.625" customWidth="1"/>
  </cols>
  <sheetData>
    <row r="1" spans="2:2">
      <c r="B1" t="s">
        <v>766</v>
      </c>
    </row>
    <row r="2" spans="1:2">
      <c r="A2">
        <v>1</v>
      </c>
      <c r="B2" t="s">
        <v>773</v>
      </c>
    </row>
    <row r="3" spans="1:2">
      <c r="A3">
        <v>2</v>
      </c>
      <c r="B3" t="s">
        <v>774</v>
      </c>
    </row>
    <row r="4" spans="1:2">
      <c r="A4">
        <v>3</v>
      </c>
      <c r="B4" t="s">
        <v>767</v>
      </c>
    </row>
    <row r="5" spans="1:2">
      <c r="A5">
        <v>4</v>
      </c>
      <c r="B5" t="s">
        <v>768</v>
      </c>
    </row>
    <row r="6" spans="1:2">
      <c r="A6">
        <v>5</v>
      </c>
      <c r="B6" t="s">
        <v>769</v>
      </c>
    </row>
    <row r="7" spans="1:2">
      <c r="A7">
        <v>6</v>
      </c>
      <c r="B7" t="s">
        <v>770</v>
      </c>
    </row>
    <row r="8" spans="1:2">
      <c r="A8">
        <v>7</v>
      </c>
      <c r="B8" t="s">
        <v>771</v>
      </c>
    </row>
    <row r="9" spans="1:2">
      <c r="A9">
        <v>8</v>
      </c>
      <c r="B9" t="s">
        <v>772</v>
      </c>
    </row>
  </sheetData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隐患点汇总表</vt:lpstr>
      <vt:lpstr>填写说明，必看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wuhaitao</dc:creator>
  <cp:lastModifiedBy>LENOVO</cp:lastModifiedBy>
  <dcterms:created xsi:type="dcterms:W3CDTF">2019-04-30T07:00:00Z</dcterms:created>
  <cp:lastPrinted>2021-03-23T11:28:00Z</cp:lastPrinted>
  <dcterms:modified xsi:type="dcterms:W3CDTF">2021-05-08T08:22:27Z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ICV">
    <vt:lpwstr>3F611A5D715B4F1A93182174A2C267B4</vt:lpwstr>
  </property>
</Properties>
</file>